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N:\GROUPS\SALES\PRICE LIST FILES\Price Sheets  - Milwaukee\525 Price List Files\Mini Flats for Website\"/>
    </mc:Choice>
  </mc:AlternateContent>
  <xr:revisionPtr revIDLastSave="0" documentId="13_ncr:1_{EEF49823-69F4-4DCC-96DE-A4648487895E}" xr6:coauthVersionLast="47" xr6:coauthVersionMax="47" xr10:uidLastSave="{00000000-0000-0000-0000-000000000000}"/>
  <bookViews>
    <workbookView xWindow="390" yWindow="390" windowWidth="23310" windowHeight="1309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Sheet1!$A$5:$K$490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6" i="1"/>
</calcChain>
</file>

<file path=xl/sharedStrings.xml><?xml version="1.0" encoding="utf-8"?>
<sst xmlns="http://schemas.openxmlformats.org/spreadsheetml/2006/main" count="3926" uniqueCount="1762">
  <si>
    <t>PriceBook Name</t>
  </si>
  <si>
    <t>EDI Part No.</t>
  </si>
  <si>
    <t>Model No. w/Options</t>
  </si>
  <si>
    <t>Valve Size</t>
  </si>
  <si>
    <t>LONG DESCRIPTION</t>
  </si>
  <si>
    <t>Unit Weight</t>
  </si>
  <si>
    <t>Box Qty</t>
  </si>
  <si>
    <t>UPC W/CHECK DIGIT</t>
  </si>
  <si>
    <t>11 DIGIT UPC</t>
  </si>
  <si>
    <t>Milwaukee Valve High Performance Butterfly Valve List Price</t>
  </si>
  <si>
    <t>Discount Code</t>
  </si>
  <si>
    <t>74</t>
  </si>
  <si>
    <t>HP1LCS4111  025</t>
  </si>
  <si>
    <t>HP1LCS4111</t>
  </si>
  <si>
    <t>2 1/2</t>
  </si>
  <si>
    <t>HIGH PERFORMANCE BUTTERFLY,150 LUG,CS BODY,SS DISC,17-4 STEM,PTFE SEAT,PTFE STM PKGN,BARE STEM OP</t>
  </si>
  <si>
    <t>697988559226</t>
  </si>
  <si>
    <t>69798855922</t>
  </si>
  <si>
    <t/>
  </si>
  <si>
    <t>HP1LCS4111  030</t>
  </si>
  <si>
    <t>3</t>
  </si>
  <si>
    <t>697988584570</t>
  </si>
  <si>
    <t>69798858457</t>
  </si>
  <si>
    <t>HP1LCS4111  040</t>
  </si>
  <si>
    <t>4</t>
  </si>
  <si>
    <t>697988546363</t>
  </si>
  <si>
    <t>69798854636</t>
  </si>
  <si>
    <t>HP1LCS4111  050</t>
  </si>
  <si>
    <t>5</t>
  </si>
  <si>
    <t>697988559233</t>
  </si>
  <si>
    <t>69798855923</t>
  </si>
  <si>
    <t>HP1LCS4111  060</t>
  </si>
  <si>
    <t>6</t>
  </si>
  <si>
    <t>697988546370</t>
  </si>
  <si>
    <t>69798854637</t>
  </si>
  <si>
    <t>HP1LCS4111  080</t>
  </si>
  <si>
    <t>8</t>
  </si>
  <si>
    <t>697988546387</t>
  </si>
  <si>
    <t>69798854638</t>
  </si>
  <si>
    <t>HP1LCS4111  100</t>
  </si>
  <si>
    <t>10</t>
  </si>
  <si>
    <t>697988546394</t>
  </si>
  <si>
    <t>69798854639</t>
  </si>
  <si>
    <t>HP1LCS4111  120</t>
  </si>
  <si>
    <t>12</t>
  </si>
  <si>
    <t>697988584389</t>
  </si>
  <si>
    <t>69798858438</t>
  </si>
  <si>
    <t>7L</t>
  </si>
  <si>
    <t>HP1LCS4111  140</t>
  </si>
  <si>
    <t>14</t>
  </si>
  <si>
    <t>697988649941</t>
  </si>
  <si>
    <t>69798864994</t>
  </si>
  <si>
    <t>HP1LCS4112  025</t>
  </si>
  <si>
    <t>HP1LCS4112</t>
  </si>
  <si>
    <t>HIGH PERFORMANCE BUTTERFLY,150 LUG,CS BODY,SS DISC,17-4 STEM,PTFE SEAT,PTFE STM PKGN,LVR-LOCK OP</t>
  </si>
  <si>
    <t>697988585003</t>
  </si>
  <si>
    <t>69798858500</t>
  </si>
  <si>
    <t>HP1LCS4112  030</t>
  </si>
  <si>
    <t>697988528512</t>
  </si>
  <si>
    <t>69798852851</t>
  </si>
  <si>
    <t>HP1LCS4112  040</t>
  </si>
  <si>
    <t>HIGH PERFORMANCE BUTTERFLY,150 LUG,CARBON BODY,SS DISC,17­4 STEM,PTFE SEAT,LEVER-LOCK OPERATOR</t>
  </si>
  <si>
    <t>697988734357</t>
  </si>
  <si>
    <t>69798873435</t>
  </si>
  <si>
    <t>HP1LCS4112  060</t>
  </si>
  <si>
    <t>697988703520</t>
  </si>
  <si>
    <t>69798870352</t>
  </si>
  <si>
    <t>HP1LCS4113  025</t>
  </si>
  <si>
    <t>HP1LCS4113</t>
  </si>
  <si>
    <t>HIGH PERFORMANCE BUTTERFLY,150 LUG,CS BODY,SS DISC,17-4 STEM,PTFE SEAT,PTFE STM PKGN,GEAR OP</t>
  </si>
  <si>
    <t>697988559202</t>
  </si>
  <si>
    <t>69798855920</t>
  </si>
  <si>
    <t>HP1LCS4113  030</t>
  </si>
  <si>
    <t>697988584587</t>
  </si>
  <si>
    <t>69798858458</t>
  </si>
  <si>
    <t>HP1LCS4113  040</t>
  </si>
  <si>
    <t>697988546400</t>
  </si>
  <si>
    <t>69798854640</t>
  </si>
  <si>
    <t>HP1LCS4113  050</t>
  </si>
  <si>
    <t>697988559219</t>
  </si>
  <si>
    <t>69798855921</t>
  </si>
  <si>
    <t>HP1LCS4113  060</t>
  </si>
  <si>
    <t>697988546417</t>
  </si>
  <si>
    <t>69798854641</t>
  </si>
  <si>
    <t>HP1LCS4113  080</t>
  </si>
  <si>
    <t>697988546424</t>
  </si>
  <si>
    <t>69798854642</t>
  </si>
  <si>
    <t>HP1LCS4113  100</t>
  </si>
  <si>
    <t>697988546431</t>
  </si>
  <si>
    <t>69798854643</t>
  </si>
  <si>
    <t>HP1LCS4113  120</t>
  </si>
  <si>
    <t>697988584396</t>
  </si>
  <si>
    <t>69798858439</t>
  </si>
  <si>
    <t>HP1LCS4113  140</t>
  </si>
  <si>
    <t>697988649965</t>
  </si>
  <si>
    <t>69798864996</t>
  </si>
  <si>
    <t>HP1LCS42G1  030</t>
  </si>
  <si>
    <t>HP1LCS42G1</t>
  </si>
  <si>
    <t>HIGH PERFORMANCE BUTTERFLY,150 LUG,CS BODY,SS DISC,17-4 STEM,RPTFE SEAT,GRAPHITE STEM PKGN,BARE STEM</t>
  </si>
  <si>
    <t>697988659575</t>
  </si>
  <si>
    <t>69798865957</t>
  </si>
  <si>
    <t>HP1LCS42G1  040</t>
  </si>
  <si>
    <t>697988659582</t>
  </si>
  <si>
    <t>69798865958</t>
  </si>
  <si>
    <t>HP1LCS42G1  060</t>
  </si>
  <si>
    <t>697988662919</t>
  </si>
  <si>
    <t>69798866291</t>
  </si>
  <si>
    <t>HP1LCS42G1  080</t>
  </si>
  <si>
    <t>697988670525</t>
  </si>
  <si>
    <t>69798867052</t>
  </si>
  <si>
    <t>HP1LCS42G1  100</t>
  </si>
  <si>
    <t>697988670518</t>
  </si>
  <si>
    <t>69798867051</t>
  </si>
  <si>
    <t>HP1LCS42G2  030</t>
  </si>
  <si>
    <t>HP1LCS42G2</t>
  </si>
  <si>
    <t>HIGH PERFORMANCE BUTTERFLY,150 LUG,CS BODY,SS DISC,17-4 STEM,RPTFE SEAT,GRAPHITE STEM PKGN,LVR-LOCK</t>
  </si>
  <si>
    <t>697988659599</t>
  </si>
  <si>
    <t>69798865959</t>
  </si>
  <si>
    <t>HP1LCS42G2  040</t>
  </si>
  <si>
    <t>697988659605</t>
  </si>
  <si>
    <t>69798865960</t>
  </si>
  <si>
    <t>HP1LCS42G2  060</t>
  </si>
  <si>
    <t>697988662902</t>
  </si>
  <si>
    <t>69798866290</t>
  </si>
  <si>
    <t>HP1LCS42G3  060</t>
  </si>
  <si>
    <t>HP1LCS42G3</t>
  </si>
  <si>
    <t>HIGH PERFORMANCE BUTTERFLY,150 LUG,CARBON BODY,SS DISC,17­4 STEM,GRAPHITE STEM PKGN,GEAR OPERATED</t>
  </si>
  <si>
    <t>697988699830</t>
  </si>
  <si>
    <t>69798869983</t>
  </si>
  <si>
    <t>HP1LCS42G3  080</t>
  </si>
  <si>
    <t>HIGH PERFORMANCE BUTTERFLY,150 LUG,CS BODY,SS DISC,17-4 STEM,RPTFE SEAT,GRAPHITE STEM PKGN,GEAR OP</t>
  </si>
  <si>
    <t>697988670532</t>
  </si>
  <si>
    <t>69798867053</t>
  </si>
  <si>
    <t>HP1LCS42G3  100</t>
  </si>
  <si>
    <t>697988670549</t>
  </si>
  <si>
    <t>69798867054</t>
  </si>
  <si>
    <t>HP1LCS4211  025</t>
  </si>
  <si>
    <t>HP1LCS4211</t>
  </si>
  <si>
    <t>HIGH PERFORMANCE BUTTERFLY,150 LUG,CS BODY,SS DISC,17-4 STEM,RPTFE SEAT,PTFE STEM PKGN,BARE STEM OP</t>
  </si>
  <si>
    <t>697988541870</t>
  </si>
  <si>
    <t>69798854187</t>
  </si>
  <si>
    <t>7A</t>
  </si>
  <si>
    <t>HP1LCS4211U 025</t>
  </si>
  <si>
    <t>HP1LCS4211U</t>
  </si>
  <si>
    <t>HIGH PERFORMANCE BFV,150 LUG,CS BODY,SS DISC,17-4 STM,RPTFE ST,PTFE STM PKGN,BARE STM OP,ASSMBLD USA</t>
  </si>
  <si>
    <t>697988637436</t>
  </si>
  <si>
    <t>69798863743</t>
  </si>
  <si>
    <t>HP1LCS4211  030</t>
  </si>
  <si>
    <t>697988525795</t>
  </si>
  <si>
    <t>69798852579</t>
  </si>
  <si>
    <t>HP1LCS4211U 030</t>
  </si>
  <si>
    <t>697988631021</t>
  </si>
  <si>
    <t>69798863102</t>
  </si>
  <si>
    <t>HP1LCS4211  040</t>
  </si>
  <si>
    <t>697988535640</t>
  </si>
  <si>
    <t>69798853564</t>
  </si>
  <si>
    <t>HP1LCS4211U 040</t>
  </si>
  <si>
    <t>697988631038</t>
  </si>
  <si>
    <t>69798863103</t>
  </si>
  <si>
    <t>HP1LCS4211  050</t>
  </si>
  <si>
    <t>697988542969</t>
  </si>
  <si>
    <t>69798854296</t>
  </si>
  <si>
    <t>HP1LCS4211U 050</t>
  </si>
  <si>
    <t>697988631045</t>
  </si>
  <si>
    <t>69798863104</t>
  </si>
  <si>
    <t>HP1LCS4211  060</t>
  </si>
  <si>
    <t>697988535657</t>
  </si>
  <si>
    <t>69798853565</t>
  </si>
  <si>
    <t>HP1LCS4211U 060</t>
  </si>
  <si>
    <t>697988630178</t>
  </si>
  <si>
    <t>69798863017</t>
  </si>
  <si>
    <t>HP1LCS4211  080</t>
  </si>
  <si>
    <t>697988535602</t>
  </si>
  <si>
    <t>69798853560</t>
  </si>
  <si>
    <t>HP1LCS4211U 080</t>
  </si>
  <si>
    <t>697988630161</t>
  </si>
  <si>
    <t>69798863016</t>
  </si>
  <si>
    <t>HP1LCS4211  100</t>
  </si>
  <si>
    <t>697988526396</t>
  </si>
  <si>
    <t>69798852639</t>
  </si>
  <si>
    <t>HP1LCS4211U 100</t>
  </si>
  <si>
    <t>697988639294</t>
  </si>
  <si>
    <t>69798863929</t>
  </si>
  <si>
    <t>HP1LCS4211  120</t>
  </si>
  <si>
    <t>697988526235</t>
  </si>
  <si>
    <t>69798852623</t>
  </si>
  <si>
    <t>HP1LCS4211U 120</t>
  </si>
  <si>
    <t>697988630154</t>
  </si>
  <si>
    <t>69798863015</t>
  </si>
  <si>
    <t>HP1LCS4211  140</t>
  </si>
  <si>
    <t>697988526242</t>
  </si>
  <si>
    <t>69798852624</t>
  </si>
  <si>
    <t>HP1LCS4211U 140</t>
  </si>
  <si>
    <t>697988639300</t>
  </si>
  <si>
    <t>69798863930</t>
  </si>
  <si>
    <t>HP1LCS4211  160</t>
  </si>
  <si>
    <t>16</t>
  </si>
  <si>
    <t>697988526259</t>
  </si>
  <si>
    <t>69798852625</t>
  </si>
  <si>
    <t>HP1LCS4211U 160</t>
  </si>
  <si>
    <t>697988632790</t>
  </si>
  <si>
    <t>69798863279</t>
  </si>
  <si>
    <t>HP1LCS4211  180</t>
  </si>
  <si>
    <t>18</t>
  </si>
  <si>
    <t>697988526266</t>
  </si>
  <si>
    <t>69798852626</t>
  </si>
  <si>
    <t>HP1LCS4211U 180</t>
  </si>
  <si>
    <t>697988638549</t>
  </si>
  <si>
    <t>69798863854</t>
  </si>
  <si>
    <t>HP1LCS4211  200</t>
  </si>
  <si>
    <t>20</t>
  </si>
  <si>
    <t>697988544352</t>
  </si>
  <si>
    <t>69798854435</t>
  </si>
  <si>
    <t>HP1LCS4211U 200</t>
  </si>
  <si>
    <t>697988665163</t>
  </si>
  <si>
    <t>69798866516</t>
  </si>
  <si>
    <t>HP1LCS4211  240</t>
  </si>
  <si>
    <t>24</t>
  </si>
  <si>
    <t>697988526273</t>
  </si>
  <si>
    <t>69798852627</t>
  </si>
  <si>
    <t>HP1LCS4211U 240</t>
  </si>
  <si>
    <t>697988665835</t>
  </si>
  <si>
    <t>69798866583</t>
  </si>
  <si>
    <t>HP1LCS4212  025</t>
  </si>
  <si>
    <t>HP1LCS4212</t>
  </si>
  <si>
    <t>HIGH PERFORMANCE BUTTERFLY,150 LUG,CARBON BODY,SS DISC,17­4 STEM,RPTFE SEAT,LEVER-LOCK OPERATOR</t>
  </si>
  <si>
    <t>697988524811</t>
  </si>
  <si>
    <t>69798852481</t>
  </si>
  <si>
    <t>HP1LCS4212U 025</t>
  </si>
  <si>
    <t>HP1LCS4212U</t>
  </si>
  <si>
    <t>HIGH PERFORMANCE BUTTERFLY,150 LUG,CARBON BODY,SS DISC,17­4 STEM,RPTFE SEAT,LEVER-LK OPRTD,ASMBL USA</t>
  </si>
  <si>
    <t>697988637450</t>
  </si>
  <si>
    <t>69798863745</t>
  </si>
  <si>
    <t>HP1LCS4212  030</t>
  </si>
  <si>
    <t>697988525801</t>
  </si>
  <si>
    <t>69798852580</t>
  </si>
  <si>
    <t>HP1LCS4212U 030</t>
  </si>
  <si>
    <t>697988631052</t>
  </si>
  <si>
    <t>69798863105</t>
  </si>
  <si>
    <t>HP1LCS4212  040</t>
  </si>
  <si>
    <t>697988524835</t>
  </si>
  <si>
    <t>69798852483</t>
  </si>
  <si>
    <t>HP1LCS4212U 040</t>
  </si>
  <si>
    <t>697988631069</t>
  </si>
  <si>
    <t>69798863106</t>
  </si>
  <si>
    <t>HP1LCS4212  050</t>
  </si>
  <si>
    <t>697988526228</t>
  </si>
  <si>
    <t>69798852622</t>
  </si>
  <si>
    <t>HP1LCS4212U 050</t>
  </si>
  <si>
    <t>697988631076</t>
  </si>
  <si>
    <t>69798863107</t>
  </si>
  <si>
    <t>HP1LCS4212  060</t>
  </si>
  <si>
    <t>697988524507</t>
  </si>
  <si>
    <t>69798852450</t>
  </si>
  <si>
    <t>HP1LCS4212U 060</t>
  </si>
  <si>
    <t>697988637443</t>
  </si>
  <si>
    <t>69798863744</t>
  </si>
  <si>
    <t>HP1LCS4212  080</t>
  </si>
  <si>
    <t>697988524514</t>
  </si>
  <si>
    <t>69798852451</t>
  </si>
  <si>
    <t>HP1LCS4212U 080</t>
  </si>
  <si>
    <t>697988630239</t>
  </si>
  <si>
    <t>69798863023</t>
  </si>
  <si>
    <t>HP1LCS4213  025</t>
  </si>
  <si>
    <t>HP1LCS4213</t>
  </si>
  <si>
    <t>HIGH PERFORMANCE BUTTERFLY,150 LUG,CARBON BODY,SS DISC,17­4 STEM,RPTFE SEAT,GEAR OPERATED</t>
  </si>
  <si>
    <t>697988541863</t>
  </si>
  <si>
    <t>69798854186</t>
  </si>
  <si>
    <t>HP1LCS4213U 025</t>
  </si>
  <si>
    <t>HP1LCS4213U</t>
  </si>
  <si>
    <t>HIGH PERFORMANCE BUTTERFLY,150 LUG,CARBON BODY,SS DISC,17­4 STEM,RPTFE SEAT,GEAR OPERATED,ASMBL USA</t>
  </si>
  <si>
    <t>697988729018</t>
  </si>
  <si>
    <t>69798872901</t>
  </si>
  <si>
    <t>HP1LCS4213  030</t>
  </si>
  <si>
    <t>697988543782</t>
  </si>
  <si>
    <t>69798854378</t>
  </si>
  <si>
    <t>HP1LCS4213U 030</t>
  </si>
  <si>
    <t>HIGH PERFORMANCE BUTTERFLY,150 LUG,CARBON BODY,SS DISC,17­4 STEM,RPTFE SEAT,GEAR OPERATED,ASMBD USA</t>
  </si>
  <si>
    <t>697988695450</t>
  </si>
  <si>
    <t>69798869545</t>
  </si>
  <si>
    <t>HP1LCS4213  040</t>
  </si>
  <si>
    <t>697988535664</t>
  </si>
  <si>
    <t>69798853566</t>
  </si>
  <si>
    <t>HP1LCS4213U 040</t>
  </si>
  <si>
    <t>HIGH PERFORMANCE BUTTERFLY,150 LUG,CARBON BODY,SS DISC,17­4 STEM,RPTFE SEAT,GEAR OP,ASSEMBLED USA</t>
  </si>
  <si>
    <t>697988639898</t>
  </si>
  <si>
    <t>69798863989</t>
  </si>
  <si>
    <t>HP1LCS4213  050</t>
  </si>
  <si>
    <t>697988578913</t>
  </si>
  <si>
    <t>69798857891</t>
  </si>
  <si>
    <t>HP1LCS4213U 050</t>
  </si>
  <si>
    <t>697988695467</t>
  </si>
  <si>
    <t>69798869546</t>
  </si>
  <si>
    <t>HP1LCS4213  060</t>
  </si>
  <si>
    <t>697988535671</t>
  </si>
  <si>
    <t>69798853567</t>
  </si>
  <si>
    <t>HP1LCS4213L 060</t>
  </si>
  <si>
    <t>HP1LCS4213L</t>
  </si>
  <si>
    <t>HIGH PERFORMANCE BUTTERFLY,150 LUG,CARBON BODY,SS DISC,17­4 STEM,RPTFE SEAT,GEAR OPERATED,LOCKING</t>
  </si>
  <si>
    <t>697988589803</t>
  </si>
  <si>
    <t>69798858980</t>
  </si>
  <si>
    <t>HP1LCS4213U 060</t>
  </si>
  <si>
    <t>697988630253</t>
  </si>
  <si>
    <t>69798863025</t>
  </si>
  <si>
    <t>HP1LCS4213  080</t>
  </si>
  <si>
    <t>697988535299</t>
  </si>
  <si>
    <t>69798853529</t>
  </si>
  <si>
    <t>HP1LCS4213U 080</t>
  </si>
  <si>
    <t>697988630277</t>
  </si>
  <si>
    <t>69798863027</t>
  </si>
  <si>
    <t>HP1LCS4213  100</t>
  </si>
  <si>
    <t>697988535688</t>
  </si>
  <si>
    <t>69798853568</t>
  </si>
  <si>
    <t>HP1LCS4213U 100</t>
  </si>
  <si>
    <t>697988639317</t>
  </si>
  <si>
    <t>69798863931</t>
  </si>
  <si>
    <t>HP1LCS4213  120</t>
  </si>
  <si>
    <t>697988535558</t>
  </si>
  <si>
    <t>69798853555</t>
  </si>
  <si>
    <t>HP1LCS4213L 120</t>
  </si>
  <si>
    <t>697988589797</t>
  </si>
  <si>
    <t>69798858979</t>
  </si>
  <si>
    <t>HP1LCS4213U 120</t>
  </si>
  <si>
    <t>697988630222</t>
  </si>
  <si>
    <t>69798863022</t>
  </si>
  <si>
    <t>HP1LCS4213  140</t>
  </si>
  <si>
    <t>697988541788</t>
  </si>
  <si>
    <t>69798854178</t>
  </si>
  <si>
    <t>HP1LCS4213L 140</t>
  </si>
  <si>
    <t>697988544703</t>
  </si>
  <si>
    <t>69798854470</t>
  </si>
  <si>
    <t>HP1LCS4213U 140</t>
  </si>
  <si>
    <t>697988639324</t>
  </si>
  <si>
    <t>69798863932</t>
  </si>
  <si>
    <t>HP1LCS4213  160</t>
  </si>
  <si>
    <t>697988546509</t>
  </si>
  <si>
    <t>69798854650</t>
  </si>
  <si>
    <t>HP1LCS4213U 160</t>
  </si>
  <si>
    <t>697988632578</t>
  </si>
  <si>
    <t>69798863257</t>
  </si>
  <si>
    <t>HP1LCS4213  180</t>
  </si>
  <si>
    <t>697988540279</t>
  </si>
  <si>
    <t>69798854027</t>
  </si>
  <si>
    <t>HP1LCS4213L 180</t>
  </si>
  <si>
    <t>697988544710</t>
  </si>
  <si>
    <t>69798854471</t>
  </si>
  <si>
    <t>HP1LCS4213U 180</t>
  </si>
  <si>
    <t>697988638556</t>
  </si>
  <si>
    <t>69798863855</t>
  </si>
  <si>
    <t>HP1LCS4213  200</t>
  </si>
  <si>
    <t>697988586475</t>
  </si>
  <si>
    <t>69798858647</t>
  </si>
  <si>
    <t>HP1LCS4213U 200</t>
  </si>
  <si>
    <t>697988665156</t>
  </si>
  <si>
    <t>69798866515</t>
  </si>
  <si>
    <t>HP1LCS4213  240</t>
  </si>
  <si>
    <t>697988570757</t>
  </si>
  <si>
    <t>69798857075</t>
  </si>
  <si>
    <t>HP1LCS4213L 240</t>
  </si>
  <si>
    <t>697988589780</t>
  </si>
  <si>
    <t>69798858978</t>
  </si>
  <si>
    <t>HP1LCS4213U 240</t>
  </si>
  <si>
    <t>697988665842</t>
  </si>
  <si>
    <t>69798866584</t>
  </si>
  <si>
    <t>HP1LCS4213  300</t>
  </si>
  <si>
    <t>30</t>
  </si>
  <si>
    <t>697988620674</t>
  </si>
  <si>
    <t>69798862067</t>
  </si>
  <si>
    <t>HP1LCS4213  360</t>
  </si>
  <si>
    <t>36</t>
  </si>
  <si>
    <t>697988628250</t>
  </si>
  <si>
    <t>69798862825</t>
  </si>
  <si>
    <t>HP1LCS5111  030</t>
  </si>
  <si>
    <t>HP1LCS5111</t>
  </si>
  <si>
    <t>HIGH PERFORMANCE BUTTERFLY,150 LUG,CS BODY,SS DISC,316 SS STEM,PTFE SEAT,PTFE STEM PKNG,BARE STEM</t>
  </si>
  <si>
    <t>697988616066</t>
  </si>
  <si>
    <t>69798861606</t>
  </si>
  <si>
    <t>HP1LCS5111  040</t>
  </si>
  <si>
    <t>697988616080</t>
  </si>
  <si>
    <t>69798861608</t>
  </si>
  <si>
    <t>HP1LCS5111  060</t>
  </si>
  <si>
    <t>697988616745</t>
  </si>
  <si>
    <t>69798861674</t>
  </si>
  <si>
    <t>HP1LCS5111  080</t>
  </si>
  <si>
    <t>697988616097</t>
  </si>
  <si>
    <t>69798861609</t>
  </si>
  <si>
    <t>HP1LCS5111  100</t>
  </si>
  <si>
    <t>697988616103</t>
  </si>
  <si>
    <t>69798861610</t>
  </si>
  <si>
    <t>HP1LCS5111  120</t>
  </si>
  <si>
    <t>697988616110</t>
  </si>
  <si>
    <t>69798861611</t>
  </si>
  <si>
    <t>HP1LCS5112  030</t>
  </si>
  <si>
    <t>HP1LCS5112</t>
  </si>
  <si>
    <t>HIGH PERFORMANCE BUTTERFLY,150 LUG,CS BODY,SS DISC,316 SS STEM,PTFE SEAT,PTFE STEM PKNG,LVR-LOCK OP</t>
  </si>
  <si>
    <t>697988616073</t>
  </si>
  <si>
    <t>69798861607</t>
  </si>
  <si>
    <t>HP1LCS5112  040</t>
  </si>
  <si>
    <t>HIGH PERFORMANCE BUTTERFLY,150 LUG,CS BODY,SS DISC,316 SS STEM,PTFE SEAT,PTFE STM PKGN,LEVER-LOCK OP</t>
  </si>
  <si>
    <t>697988692886</t>
  </si>
  <si>
    <t>69798869288</t>
  </si>
  <si>
    <t>HP1LCS5113  040</t>
  </si>
  <si>
    <t>HP1LCS5113</t>
  </si>
  <si>
    <t>HIGH PERFORMANCE BUTTERFLY,150 LUG,CS BODY,SS DISC,316 SS STEM,PTFE SEAT,PTFE STEM PKNG,GEAR OP</t>
  </si>
  <si>
    <t>697988616127</t>
  </si>
  <si>
    <t>69798861612</t>
  </si>
  <si>
    <t>HP1LCS5113  060</t>
  </si>
  <si>
    <t>697988616677</t>
  </si>
  <si>
    <t>69798861667</t>
  </si>
  <si>
    <t>HP1LCS5113  080</t>
  </si>
  <si>
    <t>697988616134</t>
  </si>
  <si>
    <t>69798861613</t>
  </si>
  <si>
    <t>HP1LCS5113  100</t>
  </si>
  <si>
    <t>697988616141</t>
  </si>
  <si>
    <t>69798861614</t>
  </si>
  <si>
    <t>HP1LCS5113  120</t>
  </si>
  <si>
    <t>697988616158</t>
  </si>
  <si>
    <t>69798861615</t>
  </si>
  <si>
    <t>HP1LCS5211  060</t>
  </si>
  <si>
    <t>HP1LCS5211</t>
  </si>
  <si>
    <t>HIGH PERFORMANCE BUTTERFLY,150 LUG,CS BODY,SS DISC,316 SS STEM,RPTFE SEAT,PTFE STEM PKNG,BARE STEM</t>
  </si>
  <si>
    <t>697988559929</t>
  </si>
  <si>
    <t>69798855992</t>
  </si>
  <si>
    <t>HP1LCS5211  080</t>
  </si>
  <si>
    <t>697988559936</t>
  </si>
  <si>
    <t>69798855993</t>
  </si>
  <si>
    <t>HP1LCS5212  060</t>
  </si>
  <si>
    <t>HP1LCS5212</t>
  </si>
  <si>
    <t>HIGH PERFORMANCE BUTTERFLY,150 LUG,CS BODY,SS DISC,316 SS STEM,RPTFE SEAT,PTFE STEM PKNG,LVR-LOCK OP</t>
  </si>
  <si>
    <t>697988559974</t>
  </si>
  <si>
    <t>69798855997</t>
  </si>
  <si>
    <t>HP1LCS5212  080</t>
  </si>
  <si>
    <t>697988559981</t>
  </si>
  <si>
    <t>69798855998</t>
  </si>
  <si>
    <t>HP1LCS5213  060</t>
  </si>
  <si>
    <t>HP1LCS5213</t>
  </si>
  <si>
    <t>HIGH PERFORMANCE BUTTERFLY,150 LUG,CS BODY,SS DISC,316 SS STEM,RPTFE SEAT,PTFE STEM PKNG,GEAR OP</t>
  </si>
  <si>
    <t>697988605374</t>
  </si>
  <si>
    <t>69798860537</t>
  </si>
  <si>
    <t>HP1LCS5413  080</t>
  </si>
  <si>
    <t>HP1LCS5413</t>
  </si>
  <si>
    <t>HIGH PERFORMANCE BUTTERFLY,150 LUG,CS BODY,SS DISC,316 SS STEM,UHMWPE SEAT,PTFE STEM PKNG,GEAR OP</t>
  </si>
  <si>
    <t>697988770614</t>
  </si>
  <si>
    <t>69798877061</t>
  </si>
  <si>
    <t>HP1LSS4111  050</t>
  </si>
  <si>
    <t>HP1LSS4111</t>
  </si>
  <si>
    <t>HIGH PERFORMANCE BUTTERFLY,150 LUG,SS BODY,SS DISC,17-4 STEM,PTFE SEAT,PTFE STEM PKNG,BARE STEM</t>
  </si>
  <si>
    <t>697988588554</t>
  </si>
  <si>
    <t>69798858855</t>
  </si>
  <si>
    <t>HP1LSS4111  060</t>
  </si>
  <si>
    <t>697988666207</t>
  </si>
  <si>
    <t>69798866620</t>
  </si>
  <si>
    <t>HP1LSS4111  100</t>
  </si>
  <si>
    <t>697988634343</t>
  </si>
  <si>
    <t>69798863434</t>
  </si>
  <si>
    <t>HP1LSS4112  030</t>
  </si>
  <si>
    <t>HP1LSS4112</t>
  </si>
  <si>
    <t>HIGH PERFORMANCE BUTTERFLY,150 LUG,SS BODY,SS DISC,17-4 STEM,PTFE SEAT,PTFE STEM PKNG,LVR-LOCK OP</t>
  </si>
  <si>
    <t>697988732940</t>
  </si>
  <si>
    <t>69798873294</t>
  </si>
  <si>
    <t>HP1LSS4112  040</t>
  </si>
  <si>
    <t>697988761292</t>
  </si>
  <si>
    <t>69798876129</t>
  </si>
  <si>
    <t>HP1LSS4112  080</t>
  </si>
  <si>
    <t>697988759152</t>
  </si>
  <si>
    <t>69798875915</t>
  </si>
  <si>
    <t>HP1LSS4113  050</t>
  </si>
  <si>
    <t>HP1LSS4113</t>
  </si>
  <si>
    <t>HIGH PERFORMANCE BUTTERFLY,150 LUG,SS BODY,SS DISC,17-4 STEM,PTFE SEAT,PTFE STEM PKNG,GEAR OP</t>
  </si>
  <si>
    <t>697988588561</t>
  </si>
  <si>
    <t>69798858856</t>
  </si>
  <si>
    <t>HP1LSS4113  060</t>
  </si>
  <si>
    <t>697988666238</t>
  </si>
  <si>
    <t>69798866623</t>
  </si>
  <si>
    <t>HP1LSS4113  140</t>
  </si>
  <si>
    <t>697988714076</t>
  </si>
  <si>
    <t>69798871407</t>
  </si>
  <si>
    <t>HP1LSS42G1  030</t>
  </si>
  <si>
    <t>HP1LSS42G1</t>
  </si>
  <si>
    <t>HIGH PERFORMANCE BUTTERFLY,150 LUG,SS BODY,SS DISC,17-4 STEM,RPTFE SEAT,GRAPHITE STEM PKNG,BARE STEM</t>
  </si>
  <si>
    <t>697988713772</t>
  </si>
  <si>
    <t>69798871377</t>
  </si>
  <si>
    <t>HP1LSS42G1  040</t>
  </si>
  <si>
    <t>697988559776</t>
  </si>
  <si>
    <t>69798855977</t>
  </si>
  <si>
    <t>HP1LSS42G1  060</t>
  </si>
  <si>
    <t>697988559783</t>
  </si>
  <si>
    <t>69798855978</t>
  </si>
  <si>
    <t>HP1LSS42G1  080</t>
  </si>
  <si>
    <t>697988713475</t>
  </si>
  <si>
    <t>69798871347</t>
  </si>
  <si>
    <t>HP1LSS42G1  100</t>
  </si>
  <si>
    <t>697988604391</t>
  </si>
  <si>
    <t>69798860439</t>
  </si>
  <si>
    <t>HP1LSS42G2  040</t>
  </si>
  <si>
    <t>HP1LSS42G2</t>
  </si>
  <si>
    <t>HIGH PERFORMANCE BUTTERFLY,150 LUG,SS BODY,SS DISC,17-4 STEM,RPTFE SEAT,GRAPHITE STEM PKNG,LEVER OP</t>
  </si>
  <si>
    <t>697988713451</t>
  </si>
  <si>
    <t>69798871345</t>
  </si>
  <si>
    <t>HP1LSS42G2  060</t>
  </si>
  <si>
    <t>HIGH PERFORMANCE BUTTERFLY,150 LUG,SS BODY,SS DISC,17-4 STEM,RPTFE SEAT,GRAPHITE STEM PKNG,LVR OP</t>
  </si>
  <si>
    <t>697988713468</t>
  </si>
  <si>
    <t>69798871346</t>
  </si>
  <si>
    <t>HP1LSS42G3  040</t>
  </si>
  <si>
    <t>HP1LSS42G3</t>
  </si>
  <si>
    <t>HIGH PERFORMANCE BUTTERFLY,150 LUG,SS BODY,SS DISC,17-4 STEM,RPTFE SEAT,GRAPHITE STEM PKNG,GEAR OP</t>
  </si>
  <si>
    <t>697988559660</t>
  </si>
  <si>
    <t>69798855966</t>
  </si>
  <si>
    <t>HP1LSS42G3  060</t>
  </si>
  <si>
    <t>697988559653</t>
  </si>
  <si>
    <t>69798855965</t>
  </si>
  <si>
    <t>HP1LSS42G3  080</t>
  </si>
  <si>
    <t>697988713482</t>
  </si>
  <si>
    <t>69798871348</t>
  </si>
  <si>
    <t>HP1LSS42G3  100</t>
  </si>
  <si>
    <t>697988604407</t>
  </si>
  <si>
    <t>69798860440</t>
  </si>
  <si>
    <t>HP1LSS4211  025</t>
  </si>
  <si>
    <t>HP1LSS4211</t>
  </si>
  <si>
    <t>HIGH PERFORMANCE BUTTERFLY,150 LUG,SS BODY,SS DISC,17-4 STEM,RPTFE SEAT,PTFE STEM PKNG,BARE STEM</t>
  </si>
  <si>
    <t>697988542976</t>
  </si>
  <si>
    <t>69798854297</t>
  </si>
  <si>
    <t>HP1LSS4211  030</t>
  </si>
  <si>
    <t>697988541634</t>
  </si>
  <si>
    <t>69798854163</t>
  </si>
  <si>
    <t>HP1LSS4211  040</t>
  </si>
  <si>
    <t>697988542983</t>
  </si>
  <si>
    <t>69798854298</t>
  </si>
  <si>
    <t>HP1LSS4211  050</t>
  </si>
  <si>
    <t>697988542990</t>
  </si>
  <si>
    <t>69798854299</t>
  </si>
  <si>
    <t>HP1LSS4211U 050</t>
  </si>
  <si>
    <t>HP1LSS4211U</t>
  </si>
  <si>
    <t>HIGH PERFORMANCE BFV,150 LUG,SS BODY,SS DISC,17-4 STEM,RPTFE SEAT,PTFE STEM PKNG,BARE ST,ASMBLD USA</t>
  </si>
  <si>
    <t>697988640122</t>
  </si>
  <si>
    <t>69798864012</t>
  </si>
  <si>
    <t>HP1LSS4211  060</t>
  </si>
  <si>
    <t>697988543003</t>
  </si>
  <si>
    <t>69798854300</t>
  </si>
  <si>
    <t>HP1LSS4211  080</t>
  </si>
  <si>
    <t>697988543010</t>
  </si>
  <si>
    <t>69798854301</t>
  </si>
  <si>
    <t>HP1LSS4211U 080</t>
  </si>
  <si>
    <t>HIGH PERFORMANCE BUTTERFLY,150 LUG,SS BODY,SS DISC,17-4 STEM,RPTFE SEAT,PTFE STEM PKNG,BARE,ASBL USA</t>
  </si>
  <si>
    <t>697988713291</t>
  </si>
  <si>
    <t>69798871329</t>
  </si>
  <si>
    <t>HP1LSS4211  100</t>
  </si>
  <si>
    <t>697988526525</t>
  </si>
  <si>
    <t>69798852652</t>
  </si>
  <si>
    <t>HP1LSS4211U 100</t>
  </si>
  <si>
    <t>697988713307</t>
  </si>
  <si>
    <t>69798871330</t>
  </si>
  <si>
    <t>HP1LSS4211  120</t>
  </si>
  <si>
    <t>697988526532</t>
  </si>
  <si>
    <t>69798852653</t>
  </si>
  <si>
    <t>HP1LSS4211U 120</t>
  </si>
  <si>
    <t>697988713314</t>
  </si>
  <si>
    <t>69798871331</t>
  </si>
  <si>
    <t>HP1LSS4211  140</t>
  </si>
  <si>
    <t>697988526549</t>
  </si>
  <si>
    <t>69798852654</t>
  </si>
  <si>
    <t>HP1LSS4211  160</t>
  </si>
  <si>
    <t>697988526556</t>
  </si>
  <si>
    <t>69798852655</t>
  </si>
  <si>
    <t>HP1LSS4211  180</t>
  </si>
  <si>
    <t>697988526563</t>
  </si>
  <si>
    <t>69798852656</t>
  </si>
  <si>
    <t>HP1LSS4211  200</t>
  </si>
  <si>
    <t>697988597877</t>
  </si>
  <si>
    <t>69798859787</t>
  </si>
  <si>
    <t>HP1LSS4211  240</t>
  </si>
  <si>
    <t>697988526570</t>
  </si>
  <si>
    <t>69798852657</t>
  </si>
  <si>
    <t>HP1LSS4212  025</t>
  </si>
  <si>
    <t>HP1LSS4212</t>
  </si>
  <si>
    <t>HIGH PERFORMANCE BUTTERFLY,150 LUG,SS BODY,SS DISC,17-4 STEM,RPTFE SEAT,PTFE STEM PKNG,LVR-LOCK OP</t>
  </si>
  <si>
    <t>697988526488</t>
  </si>
  <si>
    <t>69798852648</t>
  </si>
  <si>
    <t>HP1LSS4212U 025</t>
  </si>
  <si>
    <t>HP1LSS4212U</t>
  </si>
  <si>
    <t>HIGH PERFORMANCE BUTTERFLY,150 LUG,SS BODY,SS DISC,17-4 STEM,RPTFE SEAT,PTFE STEM PKNG,LVR,ASMBL USA</t>
  </si>
  <si>
    <t>697988751866</t>
  </si>
  <si>
    <t>69798875186</t>
  </si>
  <si>
    <t>HP1LSS4212  030</t>
  </si>
  <si>
    <t>697988526495</t>
  </si>
  <si>
    <t>69798852649</t>
  </si>
  <si>
    <t>HP1LSS4212U 030</t>
  </si>
  <si>
    <t>HIGH PERFORMANCE BTTRFLY,150 LUG,SS BODY,SS DISC,17-4 STEM,RPTFE SEAT,PTFE STEM PKNG,LVRLCK,ASMB USA</t>
  </si>
  <si>
    <t>697988741553</t>
  </si>
  <si>
    <t>69798874155</t>
  </si>
  <si>
    <t>HP1LSS4212  040</t>
  </si>
  <si>
    <t>697988526501</t>
  </si>
  <si>
    <t>69798852650</t>
  </si>
  <si>
    <t>HP1LSS4212U 040</t>
  </si>
  <si>
    <t>697988741560</t>
  </si>
  <si>
    <t>69798874156</t>
  </si>
  <si>
    <t>HP1LSS4212  050</t>
  </si>
  <si>
    <t>697988526518</t>
  </si>
  <si>
    <t>69798852651</t>
  </si>
  <si>
    <t>HP1LSS4212  060</t>
  </si>
  <si>
    <t>697988524576</t>
  </si>
  <si>
    <t>69798852457</t>
  </si>
  <si>
    <t>HP1LSS4212U 060</t>
  </si>
  <si>
    <t>697988741997</t>
  </si>
  <si>
    <t>69798874199</t>
  </si>
  <si>
    <t>HP1LSS4212  080</t>
  </si>
  <si>
    <t>697988524583</t>
  </si>
  <si>
    <t>69798852458</t>
  </si>
  <si>
    <t>HP1LSS4212U 080</t>
  </si>
  <si>
    <t>697988742000</t>
  </si>
  <si>
    <t>69798874200</t>
  </si>
  <si>
    <t>HP1LSS4213  025</t>
  </si>
  <si>
    <t>HP1LSS4213</t>
  </si>
  <si>
    <t>HIGH PERFORMANCE BUTTERFLY,150 LUG,SS BODY,SS DISC,17-4 STEM,RPTFE SEAT,PTFE STEM PKNG,GEAR OP</t>
  </si>
  <si>
    <t>697988579187</t>
  </si>
  <si>
    <t>69798857918</t>
  </si>
  <si>
    <t>HP1LSS4213  030</t>
  </si>
  <si>
    <t>697988544093</t>
  </si>
  <si>
    <t>69798854409</t>
  </si>
  <si>
    <t>HP1LSS4213  040</t>
  </si>
  <si>
    <t>697988570252</t>
  </si>
  <si>
    <t>69798857025</t>
  </si>
  <si>
    <t>HP1LSS4213  050</t>
  </si>
  <si>
    <t>697988633377</t>
  </si>
  <si>
    <t>69798863337</t>
  </si>
  <si>
    <t>HP1LSS4213U 050</t>
  </si>
  <si>
    <t>HP1LSS4213U</t>
  </si>
  <si>
    <t>HIGH PERFORMANCE BFV,150 LUG,SS BODY,SS DISC,17-4 STEM,RPTFE SEAT,PTFE STEM PKNG,GEAR OP,ASMBLD USA</t>
  </si>
  <si>
    <t>697988640139</t>
  </si>
  <si>
    <t>69798864013</t>
  </si>
  <si>
    <t>HP1LSS4213  060</t>
  </si>
  <si>
    <t>697988558991</t>
  </si>
  <si>
    <t>69798855899</t>
  </si>
  <si>
    <t>HP1LSS4213  080</t>
  </si>
  <si>
    <t>697988559004</t>
  </si>
  <si>
    <t>69798855900</t>
  </si>
  <si>
    <t>HP1LSS4213U 080</t>
  </si>
  <si>
    <t>HIGH PERFORMANCE BUTTERFLY,150 LUG,SS BODY,SS DISC,17-4 STEM,RPTFE SEAT,PTFE STEM,GEAR OP,ASMB USA</t>
  </si>
  <si>
    <t>697988713321</t>
  </si>
  <si>
    <t>69798871332</t>
  </si>
  <si>
    <t>HP1LSS4213  100</t>
  </si>
  <si>
    <t>697988525115</t>
  </si>
  <si>
    <t>69798852511</t>
  </si>
  <si>
    <t>HP1LSS4213U 100</t>
  </si>
  <si>
    <t>697988713338</t>
  </si>
  <si>
    <t>69798871333</t>
  </si>
  <si>
    <t>HP1LSS4213  120</t>
  </si>
  <si>
    <t>697988550414</t>
  </si>
  <si>
    <t>69798855041</t>
  </si>
  <si>
    <t>HP1LSS4213U 120</t>
  </si>
  <si>
    <t>697988713345</t>
  </si>
  <si>
    <t>69798871334</t>
  </si>
  <si>
    <t>HP1LSS4213  140</t>
  </si>
  <si>
    <t>697988545861</t>
  </si>
  <si>
    <t>69798854586</t>
  </si>
  <si>
    <t>HP1LSS4213  160</t>
  </si>
  <si>
    <t>697988544789</t>
  </si>
  <si>
    <t>69798854478</t>
  </si>
  <si>
    <t>HP1LSS4213  180</t>
  </si>
  <si>
    <t>697988545854</t>
  </si>
  <si>
    <t>69798854585</t>
  </si>
  <si>
    <t>HP1LSS4213  200</t>
  </si>
  <si>
    <t>697988625990</t>
  </si>
  <si>
    <t>69798862599</t>
  </si>
  <si>
    <t>HP1LSS4213  240</t>
  </si>
  <si>
    <t>697988545847</t>
  </si>
  <si>
    <t>69798854584</t>
  </si>
  <si>
    <t>HP1LSS5111  030</t>
  </si>
  <si>
    <t>HP1LSS5111</t>
  </si>
  <si>
    <t>HIGH PERFORMANCE BUTTERFLY,150 LUG,SS BODY,SS DISC,SS STEM,PTFE SEAT,PTFE STEM PKNG,BARE STEM</t>
  </si>
  <si>
    <t>697988698796</t>
  </si>
  <si>
    <t>69798869879</t>
  </si>
  <si>
    <t>HP1LSS5111  040</t>
  </si>
  <si>
    <t>HIGH PERFORMANCE BUTTERFLY,150 LUG,SS BODY,SS DISC,316 STEM,PTFE SEAT,PTFE STEM PKNG,BARE STEM</t>
  </si>
  <si>
    <t>697988652255</t>
  </si>
  <si>
    <t>69798865225</t>
  </si>
  <si>
    <t>HP1LSS5111  060</t>
  </si>
  <si>
    <t>697988652262</t>
  </si>
  <si>
    <t>69798865226</t>
  </si>
  <si>
    <t>HP1LSS5111  080</t>
  </si>
  <si>
    <t>HIGH PERFORMANCE BUTTERFLY,150 LUG,316 SS BODY/DISC,17-4 STEM,PTFE SEAT,PTFE STEM PKNG,GEAR OP</t>
  </si>
  <si>
    <t>697988727717</t>
  </si>
  <si>
    <t>69798872771</t>
  </si>
  <si>
    <t>HP1LSS5112  030</t>
  </si>
  <si>
    <t>HP1LSS5112</t>
  </si>
  <si>
    <t>HIGH PERFORMANCE BUTTERFLY,150 LUG,SS BODY,SS DISC,SS STEM,PTFE SEAT,PTFE STEM PKNG,LVR-LOCK OP</t>
  </si>
  <si>
    <t>697988698819</t>
  </si>
  <si>
    <t>69798869881</t>
  </si>
  <si>
    <t>HP1LSS5112  040</t>
  </si>
  <si>
    <t>697988698802</t>
  </si>
  <si>
    <t>69798869880</t>
  </si>
  <si>
    <t>HP1LSS5112  060</t>
  </si>
  <si>
    <t>697988698826</t>
  </si>
  <si>
    <t>69798869882</t>
  </si>
  <si>
    <t>HP1LSS5113  030</t>
  </si>
  <si>
    <t>HP1LSS5113</t>
  </si>
  <si>
    <t>HIGH PERFORMANCE BUTTERFLY,150 LUG,SS BODY,SS DISC,316 STEM,PTFE SEAT,PTFE STEM PKNG,GEAR OP</t>
  </si>
  <si>
    <t>697988760950</t>
  </si>
  <si>
    <t>69798876095</t>
  </si>
  <si>
    <t>HP1LSS5113  040</t>
  </si>
  <si>
    <t>697988652279</t>
  </si>
  <si>
    <t>69798865227</t>
  </si>
  <si>
    <t>HP1LSS5113  060</t>
  </si>
  <si>
    <t>697988652286</t>
  </si>
  <si>
    <t>69798865228</t>
  </si>
  <si>
    <t>HP1LSS5113  080</t>
  </si>
  <si>
    <t>697988727724</t>
  </si>
  <si>
    <t>69798872772</t>
  </si>
  <si>
    <t>HP1LSS52G1  030</t>
  </si>
  <si>
    <t>HP1LSS52G1</t>
  </si>
  <si>
    <t>HIGH PERFORMANCE BUTTERFLY,150 LUG,SS BODY,SS DISC,316 STEM,RPTFE SEAT,GRAPHITE STEM PKNG,BARE STEM</t>
  </si>
  <si>
    <t>697988682498</t>
  </si>
  <si>
    <t>69798868249</t>
  </si>
  <si>
    <t>HP1LSS52G1  040</t>
  </si>
  <si>
    <t>697988682511</t>
  </si>
  <si>
    <t>69798868251</t>
  </si>
  <si>
    <t>HP1LSS52G1  060</t>
  </si>
  <si>
    <t>697988589056</t>
  </si>
  <si>
    <t>69798858905</t>
  </si>
  <si>
    <t>HP1LSS52G1  080</t>
  </si>
  <si>
    <t>697988695573</t>
  </si>
  <si>
    <t>69798869557</t>
  </si>
  <si>
    <t>HP1LSS52G1  100</t>
  </si>
  <si>
    <t>697988603165</t>
  </si>
  <si>
    <t>69798860316</t>
  </si>
  <si>
    <t>HP1LSS52G2  030</t>
  </si>
  <si>
    <t>HP1LSS52G2</t>
  </si>
  <si>
    <t>HIGH PERFORMANCE BUTTERFLY,150 LUG,SS BODY,SS DISC,316 STEM,RPTFE SEAT,GRAPHITE STEM PKNG,LVR-LK OP</t>
  </si>
  <si>
    <t>697988682504</t>
  </si>
  <si>
    <t>69798868250</t>
  </si>
  <si>
    <t>HP1LSS52G2  040</t>
  </si>
  <si>
    <t>697988682528</t>
  </si>
  <si>
    <t>69798868252</t>
  </si>
  <si>
    <t>HP1LSS52G2  060</t>
  </si>
  <si>
    <t>697988588967</t>
  </si>
  <si>
    <t>69798858896</t>
  </si>
  <si>
    <t>HP1LSS52G3  060</t>
  </si>
  <si>
    <t>HP1LSS52G3</t>
  </si>
  <si>
    <t>HIGH PERFORMANCE BUTTERFLY,150 LUG,SS BODY,SS DISC,316 STEM,RPTFE SEAT,GRAPHITE STEM PKNG,GEAR OP</t>
  </si>
  <si>
    <t>697988699014</t>
  </si>
  <si>
    <t>69798869901</t>
  </si>
  <si>
    <t>HP1LSS52G3  100</t>
  </si>
  <si>
    <t>697988603172</t>
  </si>
  <si>
    <t>69798860317</t>
  </si>
  <si>
    <t>HP1LSS5211  025</t>
  </si>
  <si>
    <t>HP1LSS5211</t>
  </si>
  <si>
    <t>HIGH PERFORMANCE BUTTERFLY,150 LUG,SS BODY,SS DISC,316 STEM,RPTFE SEAT,PTFE STEM PKNG,BARE STEM</t>
  </si>
  <si>
    <t>697988696594</t>
  </si>
  <si>
    <t>69798869659</t>
  </si>
  <si>
    <t>HP1LSS5211  030</t>
  </si>
  <si>
    <t>HIGH PERFORMANCE BUTTERFLY,150 LUG,SS BODY,SS DISC,316 STEM,RPTFE SEAT,PTFE STEM PKNG,BARE STEM OP</t>
  </si>
  <si>
    <t>697988694828</t>
  </si>
  <si>
    <t>69798869482</t>
  </si>
  <si>
    <t>HP1LSS5211  040</t>
  </si>
  <si>
    <t>697988602755</t>
  </si>
  <si>
    <t>69798860275</t>
  </si>
  <si>
    <t>HP1LSS5211  060</t>
  </si>
  <si>
    <t>697988559912</t>
  </si>
  <si>
    <t>69798855991</t>
  </si>
  <si>
    <t>HP1LSS5211  080</t>
  </si>
  <si>
    <t>697988559943</t>
  </si>
  <si>
    <t>69798855994</t>
  </si>
  <si>
    <t>HP1LSS5211  100</t>
  </si>
  <si>
    <t>697988602847</t>
  </si>
  <si>
    <t>69798860284</t>
  </si>
  <si>
    <t>HP1LSS5211  120</t>
  </si>
  <si>
    <t>697988602854</t>
  </si>
  <si>
    <t>69798860285</t>
  </si>
  <si>
    <t>HP1LSS5212  025</t>
  </si>
  <si>
    <t>HP1LSS5212</t>
  </si>
  <si>
    <t>HIGH PERFORMANCE BUTTERFLY,150 LUG,SS BODY,SS DISC,316 STEM,RPTFE SEAT,PTFE STEM PKNG,LEVER HANDLE</t>
  </si>
  <si>
    <t>697988696600</t>
  </si>
  <si>
    <t>69798869660</t>
  </si>
  <si>
    <t>HP1LSS5212  030</t>
  </si>
  <si>
    <t>HIGH PERFORMANCE BUTTERFLY,150 LUG,SS BODY,SS DISC,316 STEM,RPTFE SEAT,PTFE STEM PKNG,LVR-LOCK OP</t>
  </si>
  <si>
    <t>697988694668</t>
  </si>
  <si>
    <t>69798869466</t>
  </si>
  <si>
    <t>HP1LSS5212  040</t>
  </si>
  <si>
    <t>697988694651</t>
  </si>
  <si>
    <t>69798869465</t>
  </si>
  <si>
    <t>HP1LSS5212  060</t>
  </si>
  <si>
    <t>697988559950</t>
  </si>
  <si>
    <t>69798855995</t>
  </si>
  <si>
    <t>HP1LSS5212  080</t>
  </si>
  <si>
    <t>697988559967</t>
  </si>
  <si>
    <t>69798855996</t>
  </si>
  <si>
    <t>HP1LSS5213  060</t>
  </si>
  <si>
    <t>HP1LSS5213</t>
  </si>
  <si>
    <t>HIGH PERFORMANCE BUTTERFLY,150 LUG,SS BODY,SS DISC,316 SS STEM,RPTFE SEAT,PTFE STEM PKNG,GEAR OP</t>
  </si>
  <si>
    <t>697988745261</t>
  </si>
  <si>
    <t>69798874526</t>
  </si>
  <si>
    <t>HP1LSS5213  080</t>
  </si>
  <si>
    <t>697988745278</t>
  </si>
  <si>
    <t>69798874527</t>
  </si>
  <si>
    <t>HP1LSS5213  100</t>
  </si>
  <si>
    <t>HIGH PERFORMANCE BUTTERFLY,150 LUG,SS BODY,SS DISC,316 STEM,RPTFE SEAT,PTFE STEM PKNG,GEAR OP</t>
  </si>
  <si>
    <t>697988635685</t>
  </si>
  <si>
    <t>69798863568</t>
  </si>
  <si>
    <t>HP1WCS4111  030</t>
  </si>
  <si>
    <t>HP1WCS4111</t>
  </si>
  <si>
    <t>HIGH PERFORMANCE BUTTERFLY,150 WAFER,CS BDY,SS DISC,17-4 STEM,PTFE SEAT,PTFE STEM PKNG,BARE STEM OP</t>
  </si>
  <si>
    <t>697988577923</t>
  </si>
  <si>
    <t>69798857792</t>
  </si>
  <si>
    <t>HP1WCS4111  040</t>
  </si>
  <si>
    <t>697988587984</t>
  </si>
  <si>
    <t>69798858798</t>
  </si>
  <si>
    <t>HP1WCS4111  060</t>
  </si>
  <si>
    <t>697988587991</t>
  </si>
  <si>
    <t>69798858799</t>
  </si>
  <si>
    <t>HP1WCS4112  030</t>
  </si>
  <si>
    <t>HP1WCS4112</t>
  </si>
  <si>
    <t>HIGH PERFORMANCE BUTTERFLY,150 WAFER,CS BDY,SS DISC,17-4 STEM,PTFE SEAT,PTFE STEM PKNG,LVR-LOCK OP</t>
  </si>
  <si>
    <t>697988587304</t>
  </si>
  <si>
    <t>69798858730</t>
  </si>
  <si>
    <t>HP1WCS4112  040</t>
  </si>
  <si>
    <t>697988587960</t>
  </si>
  <si>
    <t>69798858796</t>
  </si>
  <si>
    <t>HP1WCS4112  060</t>
  </si>
  <si>
    <t>697988587977</t>
  </si>
  <si>
    <t>69798858797</t>
  </si>
  <si>
    <t>HP1WCS42G1  040</t>
  </si>
  <si>
    <t>HP1WCS42G1</t>
  </si>
  <si>
    <t>HIGH PERFORMANCE BUTTERFLY,150 WAFER,CS BDY,SS DISC,17-4 STEM,RPTFE SEAT,GRAPHITE PKNG,BARE STEM OP</t>
  </si>
  <si>
    <t>697988708099</t>
  </si>
  <si>
    <t>69798870809</t>
  </si>
  <si>
    <t>HP1WCS42G1  060</t>
  </si>
  <si>
    <t>697988724990</t>
  </si>
  <si>
    <t>69798872499</t>
  </si>
  <si>
    <t>HP1WCS42G1  080</t>
  </si>
  <si>
    <t>697988725027</t>
  </si>
  <si>
    <t>69798872502</t>
  </si>
  <si>
    <t>HP1WCS42G1  100</t>
  </si>
  <si>
    <t>697988725041</t>
  </si>
  <si>
    <t>69798872504</t>
  </si>
  <si>
    <t>HP1WCS42G2  040</t>
  </si>
  <si>
    <t>HP1WCS42G2</t>
  </si>
  <si>
    <t>HIGH PERFORMANCE BUTTERFLY,150 WAFER,CS BDY,SS DISC,17-4 STEM,RPTFE SEAT,GRAPHITE PKNG,LVR-LOCK OP</t>
  </si>
  <si>
    <t>697988708105</t>
  </si>
  <si>
    <t>69798870810</t>
  </si>
  <si>
    <t>HP1WCS42G2  060</t>
  </si>
  <si>
    <t>697988725003</t>
  </si>
  <si>
    <t>69798872500</t>
  </si>
  <si>
    <t>HP1WCS42G3  080</t>
  </si>
  <si>
    <t>HP1WCS42G3</t>
  </si>
  <si>
    <t>HIGH PERFORMANCE BUTTERFLY,150 WAFER,CS BDY,SS DISC,17-4 STEM,RPTFE SEAT,GRAPHITE PKNG,GEAR OP</t>
  </si>
  <si>
    <t>697988725034</t>
  </si>
  <si>
    <t>69798872503</t>
  </si>
  <si>
    <t>HP1WCS42G3  100</t>
  </si>
  <si>
    <t>697988725058</t>
  </si>
  <si>
    <t>69798872505</t>
  </si>
  <si>
    <t>HP1WCS4211  030</t>
  </si>
  <si>
    <t>HP1WCS4211</t>
  </si>
  <si>
    <t>HIGH PERFORMANCE BUTTERFLY,150 WAFER,CS BDY,SS DISC,17-4 STEM,RPTFE SEAT,PTFE STEM PKNG,BARE STEM OP</t>
  </si>
  <si>
    <t>697988543034</t>
  </si>
  <si>
    <t>69798854303</t>
  </si>
  <si>
    <t>HP1WCS4211  040</t>
  </si>
  <si>
    <t>697988543041</t>
  </si>
  <si>
    <t>69798854304</t>
  </si>
  <si>
    <t>HP1WCS4211  060</t>
  </si>
  <si>
    <t>697988524552</t>
  </si>
  <si>
    <t>69798852455</t>
  </si>
  <si>
    <t>HP1WCS4211  080</t>
  </si>
  <si>
    <t>697988543065</t>
  </si>
  <si>
    <t>69798854306</t>
  </si>
  <si>
    <t>HP1WCS4211  100</t>
  </si>
  <si>
    <t>697988526402</t>
  </si>
  <si>
    <t>69798852640</t>
  </si>
  <si>
    <t>HP1WCS4211  120</t>
  </si>
  <si>
    <t>697988526280</t>
  </si>
  <si>
    <t>69798852628</t>
  </si>
  <si>
    <t>HP1WCS4211  140</t>
  </si>
  <si>
    <t>697988526297</t>
  </si>
  <si>
    <t>69798852629</t>
  </si>
  <si>
    <t>HP1WCS4211  160</t>
  </si>
  <si>
    <t>697988526303</t>
  </si>
  <si>
    <t>69798852630</t>
  </si>
  <si>
    <t>HP1WCS4212  030</t>
  </si>
  <si>
    <t>HP1WCS4212</t>
  </si>
  <si>
    <t>HIGH PERFORMANCE BUTTERFLY,150 WAFER,CS BDY,SS DISC,17-4 STEM,RPTFE SEAT,PTFE STEM PKNG,LVR-LOCK OP</t>
  </si>
  <si>
    <t>697988526341</t>
  </si>
  <si>
    <t>69798852634</t>
  </si>
  <si>
    <t>HP1WCS4212  040</t>
  </si>
  <si>
    <t>697988526358</t>
  </si>
  <si>
    <t>69798852635</t>
  </si>
  <si>
    <t>HP1WCS4212  060</t>
  </si>
  <si>
    <t>697988526372</t>
  </si>
  <si>
    <t>69798852637</t>
  </si>
  <si>
    <t>HP1WCS4212  080</t>
  </si>
  <si>
    <t>697988526389</t>
  </si>
  <si>
    <t>69798852638</t>
  </si>
  <si>
    <t>HP1WCS4213  030</t>
  </si>
  <si>
    <t>HP1WCS4213</t>
  </si>
  <si>
    <t>HIGH PERFORMANCE BUTTERFLY,150 WAFER,CS BDY,SS DISC,17-4 STEM,RPTFE SEAT,PTFE STEM PKNG,GEAR OP</t>
  </si>
  <si>
    <t>697988532748</t>
  </si>
  <si>
    <t>69798853274</t>
  </si>
  <si>
    <t>HP1WCS4213  040</t>
  </si>
  <si>
    <t>697988532731</t>
  </si>
  <si>
    <t>69798853273</t>
  </si>
  <si>
    <t>HP1WCS4213  060</t>
  </si>
  <si>
    <t>697988546189</t>
  </si>
  <si>
    <t>69798854618</t>
  </si>
  <si>
    <t>HP1WCS4213  080</t>
  </si>
  <si>
    <t>697988559868</t>
  </si>
  <si>
    <t>69798855986</t>
  </si>
  <si>
    <t>HP1WCS4213  100</t>
  </si>
  <si>
    <t>697988544970</t>
  </si>
  <si>
    <t>69798854497</t>
  </si>
  <si>
    <t>HP1WCS4213  120</t>
  </si>
  <si>
    <t>697988544987</t>
  </si>
  <si>
    <t>69798854498</t>
  </si>
  <si>
    <t>HP1WCS4213  140</t>
  </si>
  <si>
    <t>697988630345</t>
  </si>
  <si>
    <t>69798863034</t>
  </si>
  <si>
    <t>HP1WCS4213  160</t>
  </si>
  <si>
    <t>697988540637</t>
  </si>
  <si>
    <t>69798854063</t>
  </si>
  <si>
    <t>HP1WSS4111  040</t>
  </si>
  <si>
    <t>HP1WSS4111</t>
  </si>
  <si>
    <t>HIGH PERFORMANCE BUTTERFLY,150 WAFER,SS BDY,SS DISC,17-4 STEM,PTFE SEAT,PTFE STEM PKNG,BARE STEM OP</t>
  </si>
  <si>
    <t>697988584440</t>
  </si>
  <si>
    <t>69798858444</t>
  </si>
  <si>
    <t>HP1WSS4211  030</t>
  </si>
  <si>
    <t>HP1WSS4211</t>
  </si>
  <si>
    <t>HIGH PERFORMANCE BUTTERFLY,150 WAFER,SS BDY,SS DISC,17-4 STEM,RPTFE SEAT,PTFE STEM PKNG,BARE STEM OP</t>
  </si>
  <si>
    <t>697988527010</t>
  </si>
  <si>
    <t>69798852701</t>
  </si>
  <si>
    <t>HP1WSS4211  040</t>
  </si>
  <si>
    <t>697988543089</t>
  </si>
  <si>
    <t>69798854308</t>
  </si>
  <si>
    <t>HP1WSS4211  060</t>
  </si>
  <si>
    <t>697988543102</t>
  </si>
  <si>
    <t>69798854310</t>
  </si>
  <si>
    <t>HP1WSS4211  080</t>
  </si>
  <si>
    <t>697988543119</t>
  </si>
  <si>
    <t>69798854311</t>
  </si>
  <si>
    <t>HP1WSS4211  100</t>
  </si>
  <si>
    <t>697988526440</t>
  </si>
  <si>
    <t>69798852644</t>
  </si>
  <si>
    <t>HP1WSS4211  120</t>
  </si>
  <si>
    <t>697988526457</t>
  </si>
  <si>
    <t>69798852645</t>
  </si>
  <si>
    <t>HP1WSS4211  140</t>
  </si>
  <si>
    <t>697988526464</t>
  </si>
  <si>
    <t>69798852646</t>
  </si>
  <si>
    <t>HP1WSS4211  160</t>
  </si>
  <si>
    <t>697988524972</t>
  </si>
  <si>
    <t>69798852497</t>
  </si>
  <si>
    <t>HP1WSS4212  030</t>
  </si>
  <si>
    <t>HP1WSS4212</t>
  </si>
  <si>
    <t>HIGH PERFORMANCE BUTTERFLY,150 WAFER,SS BDY,SS DISC,17-4 STEM,RPTFE SEAT,PTFE STEM PKNG,LVR-LOCK OP</t>
  </si>
  <si>
    <t>697988526426</t>
  </si>
  <si>
    <t>69798852642</t>
  </si>
  <si>
    <t>HP1WSS4212  040</t>
  </si>
  <si>
    <t>697988524453</t>
  </si>
  <si>
    <t>69798852445</t>
  </si>
  <si>
    <t>HP1WSS4212  060</t>
  </si>
  <si>
    <t>697988524460</t>
  </si>
  <si>
    <t>69798852446</t>
  </si>
  <si>
    <t>HP1WSS4212  080</t>
  </si>
  <si>
    <t>697988524477</t>
  </si>
  <si>
    <t>69798852447</t>
  </si>
  <si>
    <t>HP1WSS4213  040</t>
  </si>
  <si>
    <t>HP1WSS4213</t>
  </si>
  <si>
    <t>HIGH PERFORMANCE BUTTERFLY,150 WAFER,SS BDY,SS DISC,17-4 STEM,RPTFE SEAT,PTFE STEM PKNG,GEAR OP</t>
  </si>
  <si>
    <t>697988632943</t>
  </si>
  <si>
    <t>69798863294</t>
  </si>
  <si>
    <t>HP1WSS4213  060</t>
  </si>
  <si>
    <t>697988591189</t>
  </si>
  <si>
    <t>69798859118</t>
  </si>
  <si>
    <t>HP1WSS4213  080</t>
  </si>
  <si>
    <t>697988568587</t>
  </si>
  <si>
    <t>69798856858</t>
  </si>
  <si>
    <t>HP1WSS4213  100</t>
  </si>
  <si>
    <t>697988572881</t>
  </si>
  <si>
    <t>69798857288</t>
  </si>
  <si>
    <t>HP1WSS4213  120</t>
  </si>
  <si>
    <t>697988572898</t>
  </si>
  <si>
    <t>69798857289</t>
  </si>
  <si>
    <t>HP1WSS4213  140</t>
  </si>
  <si>
    <t>697988669628</t>
  </si>
  <si>
    <t>69798866962</t>
  </si>
  <si>
    <t>HP1WSS4213  160</t>
  </si>
  <si>
    <t>697988652293</t>
  </si>
  <si>
    <t>69798865229</t>
  </si>
  <si>
    <t>HP1WSS5111  030</t>
  </si>
  <si>
    <t>HP1WSS5111</t>
  </si>
  <si>
    <t>HIGH PERFORMANCE BUTTERFLY,150 WAFER,SS BDY,SS DISC,316 STEM,PTFE SEAT,PTFE STEM PKNG,BARE STM OP</t>
  </si>
  <si>
    <t>697988649064</t>
  </si>
  <si>
    <t>69798864906</t>
  </si>
  <si>
    <t>HP1WSS5111  040</t>
  </si>
  <si>
    <t>697988591370</t>
  </si>
  <si>
    <t>69798859137</t>
  </si>
  <si>
    <t>HP1WSS5112  030</t>
  </si>
  <si>
    <t>HP1WSS5112</t>
  </si>
  <si>
    <t>HIGH PERFORMANCE BUTTERFLY,150 WAFER,SS BDY,SS DISC,316 STEM,PTFE SEAT,PTFE STEM PKNG,LVR-LOCK OP</t>
  </si>
  <si>
    <t>697988649088</t>
  </si>
  <si>
    <t>69798864908</t>
  </si>
  <si>
    <t>HP1WSS5112  040</t>
  </si>
  <si>
    <t>697988649071</t>
  </si>
  <si>
    <t>69798864907</t>
  </si>
  <si>
    <t>HP1WSS5211  080</t>
  </si>
  <si>
    <t>HP1WSS5211</t>
  </si>
  <si>
    <t>HIGH PERFORMANCE BUTTERFLY,150 WAFER,SS BDY,SS DISC,316 STEM,RPTFE SEAT,PTFE STEM PKNG,BARE STEM OP</t>
  </si>
  <si>
    <t>697988636712</t>
  </si>
  <si>
    <t>69798863671</t>
  </si>
  <si>
    <t>HP1WSS5212  080</t>
  </si>
  <si>
    <t>HP1WSS5212</t>
  </si>
  <si>
    <t>HIGH PERFORMANCE BUTTERFLY,150 WAFER,SS BDY,SS DISC,316 STEM,RPTFE SEAT,PTFE STEM PKNG,LVR-LOCK OP</t>
  </si>
  <si>
    <t>697988636705</t>
  </si>
  <si>
    <t>69798863670</t>
  </si>
  <si>
    <t>HP3LCS4111  030</t>
  </si>
  <si>
    <t>HP3LCS4111</t>
  </si>
  <si>
    <t>HIGH PERFORMANCE BUTTERFLY,300 LUG,CS BODY,SS DISC,17-4 STEM,PTFE SEAT,PTFE STEM PKNG,BARE STEM OP</t>
  </si>
  <si>
    <t>697988639126</t>
  </si>
  <si>
    <t>69798863912</t>
  </si>
  <si>
    <t>HP3LCS4111  060</t>
  </si>
  <si>
    <t>697988634572</t>
  </si>
  <si>
    <t>69798863457</t>
  </si>
  <si>
    <t>HP3LCS4111  080</t>
  </si>
  <si>
    <t>697988589698</t>
  </si>
  <si>
    <t>69798858969</t>
  </si>
  <si>
    <t>HP3LCS4112  030</t>
  </si>
  <si>
    <t>HP3LCS4112</t>
  </si>
  <si>
    <t>HIGH PERFORMANCE BUTTERFLY,300 LUG,CS BODY,SS DISC,17-4 STEM,PTFE SEAT,PTFE STEM PKNG,LVR-LOCK OP</t>
  </si>
  <si>
    <t>697988639133</t>
  </si>
  <si>
    <t>69798863913</t>
  </si>
  <si>
    <t>HP3LCS4112  040</t>
  </si>
  <si>
    <t>HIGH PERFORMANCE BUTTERFLY,300 LUG,CS BODY,SS DISC,17-4 STEM,PTFE SEAT,PTFE STM PKG,LVR-LOCK OP</t>
  </si>
  <si>
    <t>697988751958</t>
  </si>
  <si>
    <t>69798875195</t>
  </si>
  <si>
    <t>HP3LCS4112  060</t>
  </si>
  <si>
    <t>697988751965</t>
  </si>
  <si>
    <t>69798875196</t>
  </si>
  <si>
    <t>HP3LCS4113  080</t>
  </si>
  <si>
    <t>HP3LCS4113</t>
  </si>
  <si>
    <t>HIGH PERFORMANCE BUTTERFLY,300 LUG,CS BODY,SS DISC,17-4 STEM,PTFE SEAT,PTFE STEM PKNG,GEAR OP</t>
  </si>
  <si>
    <t>697988589704</t>
  </si>
  <si>
    <t>69798858970</t>
  </si>
  <si>
    <t>HP3LCS4113  120</t>
  </si>
  <si>
    <t>HIGH PERFORMANCE BUTTERFLY,300 LUG,CS BODY,SS DISC,17-4 STEM,PTFE SEAT,PTFE STM PKG,GEAR OP</t>
  </si>
  <si>
    <t>697988714434</t>
  </si>
  <si>
    <t>69798871443</t>
  </si>
  <si>
    <t>HP3LCS42G1  025</t>
  </si>
  <si>
    <t>HP3LCS42G1</t>
  </si>
  <si>
    <t>HIGH PERFORMANCE BUTTERFLY,300 LUG,CS BODY,SS DISC,17-4 STEM,RPTFE SEAT,GRAPHITE ST PKG,BARE STEM OP</t>
  </si>
  <si>
    <t>697988635630</t>
  </si>
  <si>
    <t>69798863563</t>
  </si>
  <si>
    <t>HP3LCS42G1  040</t>
  </si>
  <si>
    <t>HIGH PERFORMANCE BUTTERFLY,300 LUG,CS BODY,SS DISC,17-4 STEM,RPTFE SEAT,GRAPITE PKG,BARE STEM OP</t>
  </si>
  <si>
    <t>697988698581</t>
  </si>
  <si>
    <t>69798869858</t>
  </si>
  <si>
    <t>HP3LCS42G1  060</t>
  </si>
  <si>
    <t>HIGH PERFORMANCE BUTTERFLY,300 LUG,CS BODY,SS DISC,17-4 STEM,RPTFE SEAT,GRAPHITE PKG,BARE STEM OP</t>
  </si>
  <si>
    <t>697988692817</t>
  </si>
  <si>
    <t>69798869281</t>
  </si>
  <si>
    <t>HP3LCS42G1  080</t>
  </si>
  <si>
    <t>697988692824</t>
  </si>
  <si>
    <t>69798869282</t>
  </si>
  <si>
    <t>HP3LCS42G2  025</t>
  </si>
  <si>
    <t>HP3LCS42G2</t>
  </si>
  <si>
    <t>HIGH PERFORMANCE BUTTERFLY,300 LUG,CS BODY,SS DISC,17-4 STEM,RPTFE SEAT,GRAPHITE ST PKG,LVR-LOCK OP</t>
  </si>
  <si>
    <t>697988635647</t>
  </si>
  <si>
    <t>69798863564</t>
  </si>
  <si>
    <t>HP3LCS42G3  040</t>
  </si>
  <si>
    <t>HP3LCS42G3</t>
  </si>
  <si>
    <t>HIGH PERFORMANCE BUTTERFLY,300 LUG,CS BODY,SS DISC,17-4 STEM,RPTFE SEAT,GRAPHITE PKG,GEAR OP</t>
  </si>
  <si>
    <t>697988698574</t>
  </si>
  <si>
    <t>69798869857</t>
  </si>
  <si>
    <t>HP3LCS42G3  060</t>
  </si>
  <si>
    <t>697988693043</t>
  </si>
  <si>
    <t>69798869304</t>
  </si>
  <si>
    <t>HP3LCS42G3  080</t>
  </si>
  <si>
    <t>697988693050</t>
  </si>
  <si>
    <t>69798869305</t>
  </si>
  <si>
    <t>HP3LCS4211  025</t>
  </si>
  <si>
    <t>HP3LCS4211</t>
  </si>
  <si>
    <t>HIGH PERFORMANCE BUTTERFLY,300 LUG,CS BODY,SS DISC,17-4 STEM,RPTFE SEAT,PTFE STEM PKG,BARE STEM OP</t>
  </si>
  <si>
    <t>697988543126</t>
  </si>
  <si>
    <t>69798854312</t>
  </si>
  <si>
    <t>HP3LCS4211U 025</t>
  </si>
  <si>
    <t>HP3LCS4211U</t>
  </si>
  <si>
    <t>HIGH PERFORMANCE BFV,300 LUG,CS BODY,SS DISC,17-4 STEM,RPTFE ST,PTFE STM PKG,BARE STM OP,ASMBLD USA</t>
  </si>
  <si>
    <t>697988631793</t>
  </si>
  <si>
    <t>69798863179</t>
  </si>
  <si>
    <t>HP3LCS4211  030</t>
  </si>
  <si>
    <t>697988543133</t>
  </si>
  <si>
    <t>69798854313</t>
  </si>
  <si>
    <t>HP3LCS4211U 030</t>
  </si>
  <si>
    <t>697988631809</t>
  </si>
  <si>
    <t>69798863180</t>
  </si>
  <si>
    <t>HP3LCS4211  040</t>
  </si>
  <si>
    <t>697988543140</t>
  </si>
  <si>
    <t>69798854314</t>
  </si>
  <si>
    <t>HP3LCS4211U 040</t>
  </si>
  <si>
    <t>697988631816</t>
  </si>
  <si>
    <t>69798863181</t>
  </si>
  <si>
    <t>HP3LCS4211  050</t>
  </si>
  <si>
    <t>697988543164</t>
  </si>
  <si>
    <t>69798854316</t>
  </si>
  <si>
    <t>HP3LCS4211U 050</t>
  </si>
  <si>
    <t>697988645585</t>
  </si>
  <si>
    <t>69798864558</t>
  </si>
  <si>
    <t>HP3LCS4211  060</t>
  </si>
  <si>
    <t>697988543157</t>
  </si>
  <si>
    <t>69798854315</t>
  </si>
  <si>
    <t>HP3LCS4211U 060</t>
  </si>
  <si>
    <t>697988630147</t>
  </si>
  <si>
    <t>69798863014</t>
  </si>
  <si>
    <t>HP3LCS4211  080</t>
  </si>
  <si>
    <t>697988537002</t>
  </si>
  <si>
    <t>69798853700</t>
  </si>
  <si>
    <t>HP3LCS4211U 080</t>
  </si>
  <si>
    <t>697988630130</t>
  </si>
  <si>
    <t>69798863013</t>
  </si>
  <si>
    <t>HP3LCS4211  100</t>
  </si>
  <si>
    <t>697988525764</t>
  </si>
  <si>
    <t>69798852576</t>
  </si>
  <si>
    <t>HP3LCS4211U 100</t>
  </si>
  <si>
    <t>697988630123</t>
  </si>
  <si>
    <t>69798863012</t>
  </si>
  <si>
    <t>HP3LCS4211  120</t>
  </si>
  <si>
    <t>697988524910</t>
  </si>
  <si>
    <t>69798852491</t>
  </si>
  <si>
    <t>HP3LCS4211U 120</t>
  </si>
  <si>
    <t>697988630116</t>
  </si>
  <si>
    <t>69798863011</t>
  </si>
  <si>
    <t>HP3LCS4211  140</t>
  </si>
  <si>
    <t>697988526587</t>
  </si>
  <si>
    <t>69798852658</t>
  </si>
  <si>
    <t>HP3LCS4211  160</t>
  </si>
  <si>
    <t>697988526594</t>
  </si>
  <si>
    <t>69798852659</t>
  </si>
  <si>
    <t>HP3LCS4211U 160</t>
  </si>
  <si>
    <t>697988659704</t>
  </si>
  <si>
    <t>69798865970</t>
  </si>
  <si>
    <t>HP3LCS4212  025</t>
  </si>
  <si>
    <t>HP3LCS4212</t>
  </si>
  <si>
    <t>HIGH PERFORMANCE BUTTERFLY,300 LUG,CS BODY,SS DISC,17-4 STEM,RPTFE SEAT,PTFE STM PKG,LVR-LOCK OP</t>
  </si>
  <si>
    <t>697988526600</t>
  </si>
  <si>
    <t>69798852660</t>
  </si>
  <si>
    <t>HP3LCS4212U 025</t>
  </si>
  <si>
    <t>HP3LCS4212U</t>
  </si>
  <si>
    <t>HIGH PERFORMANCE BFV,300 LUG,CS BODY,SS DISC,17-4 STEM,RPTFE ST,PTFE STM PKG,LVR-LOCK OP,ASMBLD USA</t>
  </si>
  <si>
    <t>697988631823</t>
  </si>
  <si>
    <t>69798863182</t>
  </si>
  <si>
    <t>HP3LCS4212  030</t>
  </si>
  <si>
    <t>697988526617</t>
  </si>
  <si>
    <t>69798852661</t>
  </si>
  <si>
    <t>HP3LCS4212U 030</t>
  </si>
  <si>
    <t>697988631830</t>
  </si>
  <si>
    <t>69798863183</t>
  </si>
  <si>
    <t>HP3LCS4212  040</t>
  </si>
  <si>
    <t>697988526624</t>
  </si>
  <si>
    <t>69798852662</t>
  </si>
  <si>
    <t>HP3LCS4212U 040</t>
  </si>
  <si>
    <t>697988631847</t>
  </si>
  <si>
    <t>69798863184</t>
  </si>
  <si>
    <t>HP3LCS4212  050</t>
  </si>
  <si>
    <t>697988526631</t>
  </si>
  <si>
    <t>69798852663</t>
  </si>
  <si>
    <t>HP3LCS4212U 050</t>
  </si>
  <si>
    <t>697988645578</t>
  </si>
  <si>
    <t>69798864557</t>
  </si>
  <si>
    <t>HP3LCS4212  060</t>
  </si>
  <si>
    <t>697988525702</t>
  </si>
  <si>
    <t>69798852570</t>
  </si>
  <si>
    <t>HP3LCS4212U 060</t>
  </si>
  <si>
    <t>697988630246</t>
  </si>
  <si>
    <t>69798863024</t>
  </si>
  <si>
    <t>HP3LCS4213  025</t>
  </si>
  <si>
    <t>HP3LCS4213</t>
  </si>
  <si>
    <t>HIGH PERFORMANCE BUTTERFLY,300 LUG,CS BODY,SS DISC,17-4 STEM,RPTFE SEAT,PTFE STM PKG,GEAR OP</t>
  </si>
  <si>
    <t>697988595699</t>
  </si>
  <si>
    <t>69798859569</t>
  </si>
  <si>
    <t>HP3LCS4213U 025</t>
  </si>
  <si>
    <t>HP3LCS4213U</t>
  </si>
  <si>
    <t>HIGH PERFORMANCE BUTTERFLY,300 LUG,CS BODY,SS DISC,17-4 STEM,RPTFE SEAT,PTFE STM PKG,GEAR OP,ASM USA</t>
  </si>
  <si>
    <t>697988738508</t>
  </si>
  <si>
    <t>69798873850</t>
  </si>
  <si>
    <t>HP3LCS4213  030</t>
  </si>
  <si>
    <t>697988572348</t>
  </si>
  <si>
    <t>69798857234</t>
  </si>
  <si>
    <t>HP3LCS4213U 030</t>
  </si>
  <si>
    <t>697988767577</t>
  </si>
  <si>
    <t>69798876757</t>
  </si>
  <si>
    <t>HP3LCS4213  040</t>
  </si>
  <si>
    <t>697988543799</t>
  </si>
  <si>
    <t>69798854379</t>
  </si>
  <si>
    <t>HP3LCS4213  050</t>
  </si>
  <si>
    <t>697988545595</t>
  </si>
  <si>
    <t>69798854559</t>
  </si>
  <si>
    <t>HP3LCS4213  060</t>
  </si>
  <si>
    <t>697988543607</t>
  </si>
  <si>
    <t>69798854360</t>
  </si>
  <si>
    <t>HP3LCS4213U 060</t>
  </si>
  <si>
    <t>HIGH PERFORMANCE BUTTERFLY,300 LUG,CS BODY,SS DISC,17-4 STEM,RPTFE ST,PTFE STM PKG,GEAR OP,ASMB USA</t>
  </si>
  <si>
    <t>697988630215</t>
  </si>
  <si>
    <t>69798863021</t>
  </si>
  <si>
    <t>HP3LCS4213  080</t>
  </si>
  <si>
    <t>697988536982</t>
  </si>
  <si>
    <t>69798853698</t>
  </si>
  <si>
    <t>HP3LCS4213U 080</t>
  </si>
  <si>
    <t>697988630208</t>
  </si>
  <si>
    <t>69798863020</t>
  </si>
  <si>
    <t>HP3LCS4213  100</t>
  </si>
  <si>
    <t>697988525771</t>
  </si>
  <si>
    <t>69798852577</t>
  </si>
  <si>
    <t>HP3LCS4213U 100</t>
  </si>
  <si>
    <t>697988630192</t>
  </si>
  <si>
    <t>69798863019</t>
  </si>
  <si>
    <t>HP3LCS4213  120</t>
  </si>
  <si>
    <t>697988536999</t>
  </si>
  <si>
    <t>69798853699</t>
  </si>
  <si>
    <t>HP3LCS4213U 120</t>
  </si>
  <si>
    <t>697988630185</t>
  </si>
  <si>
    <t>69798863018</t>
  </si>
  <si>
    <t>HP3LCS4213  140</t>
  </si>
  <si>
    <t>697988524774</t>
  </si>
  <si>
    <t>69798852477</t>
  </si>
  <si>
    <t>HP3LCS4213U 140</t>
  </si>
  <si>
    <t>697988748200</t>
  </si>
  <si>
    <t>69798874820</t>
  </si>
  <si>
    <t>HP3LCS4213  160</t>
  </si>
  <si>
    <t>697988589551</t>
  </si>
  <si>
    <t>69798858955</t>
  </si>
  <si>
    <t>HP3LCS4213U 160</t>
  </si>
  <si>
    <t>697988659711</t>
  </si>
  <si>
    <t>69798865971</t>
  </si>
  <si>
    <t>HP3LCS4213  180</t>
  </si>
  <si>
    <t>697988621398</t>
  </si>
  <si>
    <t>69798862139</t>
  </si>
  <si>
    <t>HP3LCS4213  200</t>
  </si>
  <si>
    <t>697988616165</t>
  </si>
  <si>
    <t>69798861616</t>
  </si>
  <si>
    <t>HP3LCS4213  240</t>
  </si>
  <si>
    <t>697988621404</t>
  </si>
  <si>
    <t>69798862140</t>
  </si>
  <si>
    <t>HP3LCS4413  100</t>
  </si>
  <si>
    <t>HP3LCS4413</t>
  </si>
  <si>
    <t>HIGH PERFORMANCE BUTTERFLY,300 LUG,CS BODY,SS DISC,17-4 STEM,UHMWPE SEAT,PTFE STM PKG,GEAR OP</t>
  </si>
  <si>
    <t>697988765689</t>
  </si>
  <si>
    <t>69798876568</t>
  </si>
  <si>
    <t>HP3LCS4413  120</t>
  </si>
  <si>
    <t>697988714441</t>
  </si>
  <si>
    <t>69798871444</t>
  </si>
  <si>
    <t>HP3LCS52G1  030</t>
  </si>
  <si>
    <t>HP3LCS52G1</t>
  </si>
  <si>
    <t>HIGH PERFORMANCE BUTTERFLY,300 LUG,CS BODY,SS DISC,316 STEM,RPTFE SEAT,GRAPHITE STM PKGN,BARE STM OP</t>
  </si>
  <si>
    <t>697988679634</t>
  </si>
  <si>
    <t>69798867963</t>
  </si>
  <si>
    <t>HP3LCS52G1  040</t>
  </si>
  <si>
    <t>697988679641</t>
  </si>
  <si>
    <t>69798867964</t>
  </si>
  <si>
    <t>HP3LCS52G2  030</t>
  </si>
  <si>
    <t>HP3LCS52G2</t>
  </si>
  <si>
    <t>HIGH PERFORMANCE BUTTERFLY,300 LUG,CS BODY,SS DISC,316 STEM,RPTFE SEAT,GRAPHITE ST PKGN,LVR-LOCK OP</t>
  </si>
  <si>
    <t>697988679658</t>
  </si>
  <si>
    <t>69798867965</t>
  </si>
  <si>
    <t>HP3LCS52G2  040</t>
  </si>
  <si>
    <t>HIGH PERFORMANCE BUTTERFLY,300 LUG,CS BODY,SS DISC,316 STEM,RPTFE SEAT,GRAPHITE STM PKGN,LVR-LOCK OP</t>
  </si>
  <si>
    <t>697988679665</t>
  </si>
  <si>
    <t>69798867966</t>
  </si>
  <si>
    <t>HP3LSS4111  030</t>
  </si>
  <si>
    <t>HP3LSS4111</t>
  </si>
  <si>
    <t>HIGH PERFORMANCE BUTTERFLY,300 LUG,SS BODY,SS DISC,17-4 STEM,PTFE SEAT,PTFE STM PKGN,BARE STM OP</t>
  </si>
  <si>
    <t>697988540552</t>
  </si>
  <si>
    <t>69798854055</t>
  </si>
  <si>
    <t>HP3LSS4111  040</t>
  </si>
  <si>
    <t>697988540569</t>
  </si>
  <si>
    <t>69798854056</t>
  </si>
  <si>
    <t>HP3LSS4111  060</t>
  </si>
  <si>
    <t>697988540576</t>
  </si>
  <si>
    <t>69798854057</t>
  </si>
  <si>
    <t>HP3LSS4111  080</t>
  </si>
  <si>
    <t>697988540583</t>
  </si>
  <si>
    <t>69798854058</t>
  </si>
  <si>
    <t>HP3LSS4113  030</t>
  </si>
  <si>
    <t>HP3LSS4113</t>
  </si>
  <si>
    <t>HIGH PERFORMANCE BUTTERFLY,300 LUG,SS BODY,SS DISC,17-4 STEM,PTFE SEAT,PTFE STM PKGN,GEAR OP</t>
  </si>
  <si>
    <t>697988540590</t>
  </si>
  <si>
    <t>69798854059</t>
  </si>
  <si>
    <t>HP3LSS4113  040</t>
  </si>
  <si>
    <t>697988540606</t>
  </si>
  <si>
    <t>69798854060</t>
  </si>
  <si>
    <t>HP3LSS4113  060</t>
  </si>
  <si>
    <t>697988540613</t>
  </si>
  <si>
    <t>69798854061</t>
  </si>
  <si>
    <t>HP3LSS4113  080</t>
  </si>
  <si>
    <t>697988540620</t>
  </si>
  <si>
    <t>69798854062</t>
  </si>
  <si>
    <t>HP3LSS4211  025</t>
  </si>
  <si>
    <t>HP3LSS4211</t>
  </si>
  <si>
    <t>HIGH PERFORMANCE BUTTERFLY,300 LUG,SS BODY,SS DISC,17-4 STEM,RPTFE SEAT,PTFE STM PKGN,BARE STEM OP</t>
  </si>
  <si>
    <t>697988543171</t>
  </si>
  <si>
    <t>69798854317</t>
  </si>
  <si>
    <t>HP3LSS4211  030</t>
  </si>
  <si>
    <t>697988543188</t>
  </si>
  <si>
    <t>69798854318</t>
  </si>
  <si>
    <t>HP3LSS4211  040</t>
  </si>
  <si>
    <t>697988543195</t>
  </si>
  <si>
    <t>69798854319</t>
  </si>
  <si>
    <t>HP3LSS4211  050</t>
  </si>
  <si>
    <t>697988543201</t>
  </si>
  <si>
    <t>69798854320</t>
  </si>
  <si>
    <t>HP3LSS4211U 050</t>
  </si>
  <si>
    <t>HP3LSS4211U</t>
  </si>
  <si>
    <t>HIGH PERFORMANCE BVF,300 LUG,SS BODY,SS DISC,17-4 STEM,RPTFE ST,PTFE STM PKGN,BARE STM OP,ASMBL USA</t>
  </si>
  <si>
    <t>697988679580</t>
  </si>
  <si>
    <t>69798867958</t>
  </si>
  <si>
    <t>HP3LSS4211  060</t>
  </si>
  <si>
    <t>697988543218</t>
  </si>
  <si>
    <t>69798854321</t>
  </si>
  <si>
    <t>HP3LSS4211  080</t>
  </si>
  <si>
    <t>697988527188</t>
  </si>
  <si>
    <t>69798852718</t>
  </si>
  <si>
    <t>HP3LSS4211  100</t>
  </si>
  <si>
    <t>697988526792</t>
  </si>
  <si>
    <t>69798852679</t>
  </si>
  <si>
    <t>HP3LSS4211  120</t>
  </si>
  <si>
    <t>697988526808</t>
  </si>
  <si>
    <t>69798852680</t>
  </si>
  <si>
    <t>HP3LSS4211  140</t>
  </si>
  <si>
    <t>697988526815</t>
  </si>
  <si>
    <t>69798852681</t>
  </si>
  <si>
    <t>HP3LSS4211  160</t>
  </si>
  <si>
    <t>697988526822</t>
  </si>
  <si>
    <t>69798852682</t>
  </si>
  <si>
    <t>HP3LSS4212  025</t>
  </si>
  <si>
    <t>HP3LSS4212</t>
  </si>
  <si>
    <t>HIGH PERFORMANCE BUTTERFLY,300 LUG,SS BODY,SS DISC,17-4 STEM,RPTFE SEAT,PTFE STM PKGN,LVR-LOCK OP</t>
  </si>
  <si>
    <t>697988526730</t>
  </si>
  <si>
    <t>69798852673</t>
  </si>
  <si>
    <t>HP3LSS4212  030</t>
  </si>
  <si>
    <t>697988526747</t>
  </si>
  <si>
    <t>69798852674</t>
  </si>
  <si>
    <t>HP3LSS4212  040</t>
  </si>
  <si>
    <t>697988526754</t>
  </si>
  <si>
    <t>69798852675</t>
  </si>
  <si>
    <t>HP3LSS4212  050</t>
  </si>
  <si>
    <t>697988526761</t>
  </si>
  <si>
    <t>69798852676</t>
  </si>
  <si>
    <t>HP3LSS4212U 050</t>
  </si>
  <si>
    <t>HP3LSS4212U</t>
  </si>
  <si>
    <t>HIGH PERFORMANCE BUTTERFLY,300 LUG,SS BODY,SS DISC,17-4 STM,RPTFE ST,PTFE STM PKGN,LVR-LOCK,ASMB USA</t>
  </si>
  <si>
    <t>697988679597</t>
  </si>
  <si>
    <t>69798867959</t>
  </si>
  <si>
    <t>HP3LSS4212  060</t>
  </si>
  <si>
    <t>697988526778</t>
  </si>
  <si>
    <t>69798852677</t>
  </si>
  <si>
    <t>HP3LSS4213  025</t>
  </si>
  <si>
    <t>HP3LSS4213</t>
  </si>
  <si>
    <t>HIGH PERFORMANCE BUTTERFLY,300 LUG,SS BODY,SS DISC,17-4 STEM,RPTFE SEAT,PTFE STEM PKGN,GEAR OP</t>
  </si>
  <si>
    <t>697988590700</t>
  </si>
  <si>
    <t>69798859070</t>
  </si>
  <si>
    <t>HP3LSS4213  030</t>
  </si>
  <si>
    <t>HIGH PERFORMANCE BUTTERFLY,300 LUG,SS BODY,SS DISC,17-4 STEM,RPTFE SEAT,PTFE STM PKGN,GEAR OP</t>
  </si>
  <si>
    <t>697988712539</t>
  </si>
  <si>
    <t>69798871253</t>
  </si>
  <si>
    <t>HP3LSS4213  040</t>
  </si>
  <si>
    <t>697988590717</t>
  </si>
  <si>
    <t>69798859071</t>
  </si>
  <si>
    <t>HP3LSS4213  050</t>
  </si>
  <si>
    <t>697988712546</t>
  </si>
  <si>
    <t>69798871254</t>
  </si>
  <si>
    <t>HP3LSS4213  060</t>
  </si>
  <si>
    <t>697988586116</t>
  </si>
  <si>
    <t>69798858611</t>
  </si>
  <si>
    <t>HP3LSS4213  080</t>
  </si>
  <si>
    <t>697988542839</t>
  </si>
  <si>
    <t>69798854283</t>
  </si>
  <si>
    <t>HP3LSS4213  100</t>
  </si>
  <si>
    <t>697988546240</t>
  </si>
  <si>
    <t>69798854624</t>
  </si>
  <si>
    <t>HP3LSS4213  120</t>
  </si>
  <si>
    <t>697988670617</t>
  </si>
  <si>
    <t>69798867061</t>
  </si>
  <si>
    <t>HP3LSS51G1  030</t>
  </si>
  <si>
    <t>HP3LSS51G1</t>
  </si>
  <si>
    <t>HIGH PERFORMANCE BUTTERFLY,300 LUG,SS BODY,SS DISC,316 STEM,PTFE SEAT,GRAPHITE STEM PKGN,BARE STM OP</t>
  </si>
  <si>
    <t>697988679672</t>
  </si>
  <si>
    <t>69798867967</t>
  </si>
  <si>
    <t>HP3LSS51G1  040</t>
  </si>
  <si>
    <t>697988679689</t>
  </si>
  <si>
    <t>69798867968</t>
  </si>
  <si>
    <t>HP3LSS51G1  060</t>
  </si>
  <si>
    <t>697988679696</t>
  </si>
  <si>
    <t>69798867969</t>
  </si>
  <si>
    <t>HP3LSS51G2  030</t>
  </si>
  <si>
    <t>HP3LSS51G2</t>
  </si>
  <si>
    <t>HIGH PERFORMANCE BUTTERFLY,300 LUG,SS BODY,SS DISC,316 STEM,PTFE SEAT,GRAPHITE STEM PKGN,LVR-LOCK OP</t>
  </si>
  <si>
    <t>697988679702</t>
  </si>
  <si>
    <t>69798867970</t>
  </si>
  <si>
    <t>HP3LSS51G2  040</t>
  </si>
  <si>
    <t>697988679719</t>
  </si>
  <si>
    <t>69798867971</t>
  </si>
  <si>
    <t>HP3LSS51G2  060</t>
  </si>
  <si>
    <t>697988679726</t>
  </si>
  <si>
    <t>69798867972</t>
  </si>
  <si>
    <t>HP3LSS5111  100</t>
  </si>
  <si>
    <t>HP3LSS5111</t>
  </si>
  <si>
    <t>HIGH PERFORMANCE BUTTERFLY,300 LUG,SS BODY,SS DISC,316 STEM,PTFE SEAT,PTFE STEM PKGN,BARE STEM OP</t>
  </si>
  <si>
    <t>697988685437</t>
  </si>
  <si>
    <t>69798868543</t>
  </si>
  <si>
    <t>HP3LSS5113  100</t>
  </si>
  <si>
    <t>HP3LSS5113</t>
  </si>
  <si>
    <t>HIGH PERFORMANCE BUTTERFLY,300 LUG,SS BODY,SS DISC,316 STEM,PTFE SEAT,PTFE STEM PKGN,GEAR OP</t>
  </si>
  <si>
    <t>697988685444</t>
  </si>
  <si>
    <t>69798868544</t>
  </si>
  <si>
    <t>HP3LSS52G1  040</t>
  </si>
  <si>
    <t>HP3LSS52G1</t>
  </si>
  <si>
    <t>HIGH PERFORMANCE BUTTERFLY,300 LUG,SS BODY,SS DISC,316 STEM,RPTFE SEAT,GRAPHITE STEM PKGN,BARE STEM</t>
  </si>
  <si>
    <t>697988724648</t>
  </si>
  <si>
    <t>69798872464</t>
  </si>
  <si>
    <t>HP3LSS5211  025</t>
  </si>
  <si>
    <t>HP3LSS5211</t>
  </si>
  <si>
    <t>HIGH PERFORMANCE BUTTERFLY,300 LUG,SS BODY,SS DISC,316 STEM,RPTFE SEAT,PTFE STEM PKGN,BARE STEM OP</t>
  </si>
  <si>
    <t>697988657724</t>
  </si>
  <si>
    <t>69798865772</t>
  </si>
  <si>
    <t>HP3WCS4211  030</t>
  </si>
  <si>
    <t>HP3WCS4211</t>
  </si>
  <si>
    <t>HIGH PERFORMANCE BUTTERFLY,300 WAFER,CS BODY,SS DISC,17-4 STM,RPTFE SEAT,PTFE STEM PKGN,BARE STEM OP</t>
  </si>
  <si>
    <t>697988543225</t>
  </si>
  <si>
    <t>69798854322</t>
  </si>
  <si>
    <t>HP3WCS4211  040</t>
  </si>
  <si>
    <t>697988543232</t>
  </si>
  <si>
    <t>69798854323</t>
  </si>
  <si>
    <t>HP3WCS4211  060</t>
  </si>
  <si>
    <t>697988543249</t>
  </si>
  <si>
    <t>69798854324</t>
  </si>
  <si>
    <t>HP3WCS4211  080</t>
  </si>
  <si>
    <t>697988543256</t>
  </si>
  <si>
    <t>69798854325</t>
  </si>
  <si>
    <t>HP3WCS4211  100</t>
  </si>
  <si>
    <t>697988526693</t>
  </si>
  <si>
    <t>69798852669</t>
  </si>
  <si>
    <t>HP3WCS4211  120</t>
  </si>
  <si>
    <t>697988526709</t>
  </si>
  <si>
    <t>69798852670</t>
  </si>
  <si>
    <t>HP3WCS4211  140</t>
  </si>
  <si>
    <t>697988526716</t>
  </si>
  <si>
    <t>69798852671</t>
  </si>
  <si>
    <t>HP3WCS4211  160</t>
  </si>
  <si>
    <t>697988526723</t>
  </si>
  <si>
    <t>69798852672</t>
  </si>
  <si>
    <t>HP3WCS4212  030</t>
  </si>
  <si>
    <t>HP3WCS4212</t>
  </si>
  <si>
    <t>HIGH PERFORMANCE BUTTERFLY,300 WAFER,CS BODY,SS DISC,17-4 STM,RPTFE SEAT,PTFE STEM PKGN,LVR-LOCK OP</t>
  </si>
  <si>
    <t>697988526655</t>
  </si>
  <si>
    <t>69798852665</t>
  </si>
  <si>
    <t>HP3WCS4212  040</t>
  </si>
  <si>
    <t>697988526662</t>
  </si>
  <si>
    <t>69798852666</t>
  </si>
  <si>
    <t>HP3WCS4212  060</t>
  </si>
  <si>
    <t>697988526679</t>
  </si>
  <si>
    <t>69798852667</t>
  </si>
  <si>
    <t>HP3WCS4213  040</t>
  </si>
  <si>
    <t>HP3WCS4213</t>
  </si>
  <si>
    <t>HIGH PERFORMANCE BUTTERFLY,300 WAFER,CS BODY,SS DISC,17-4 STM,RPTFE SEAT,PTFE STEM PKGN,GEAR OP</t>
  </si>
  <si>
    <t>697988560048</t>
  </si>
  <si>
    <t>69798856004</t>
  </si>
  <si>
    <t>HP3WCS4213  060</t>
  </si>
  <si>
    <t>697988527850</t>
  </si>
  <si>
    <t>69798852785</t>
  </si>
  <si>
    <t>HP3WCS4213  080</t>
  </si>
  <si>
    <t>697988550087</t>
  </si>
  <si>
    <t>69798855008</t>
  </si>
  <si>
    <t>HP3WCS4213  100</t>
  </si>
  <si>
    <t>697988550070</t>
  </si>
  <si>
    <t>69798855007</t>
  </si>
  <si>
    <t>HP3WCS4213  120</t>
  </si>
  <si>
    <t>697988632523</t>
  </si>
  <si>
    <t>69798863252</t>
  </si>
  <si>
    <t>HP3WCS4213  140</t>
  </si>
  <si>
    <t>697988590854</t>
  </si>
  <si>
    <t>69798859085</t>
  </si>
  <si>
    <t>HP3WCS4411  040</t>
  </si>
  <si>
    <t>HP3WCS4411</t>
  </si>
  <si>
    <t>HIGH PERFORMANCE BUTTERFLY,300 WAFER,CS BODY,SS DISC,17-4 STM,UHMWPE SEAT,PTFE STEM PKGN,BARE STEM</t>
  </si>
  <si>
    <t>697988729056</t>
  </si>
  <si>
    <t>69798872905</t>
  </si>
  <si>
    <t>HP3WCS4412  040</t>
  </si>
  <si>
    <t>HP3WCS4412</t>
  </si>
  <si>
    <t>HIGH PERFORMANCE BUTTERFLY,300 WAFER,CS BODY,SS DISC,17-4 STM,UHMWPE SEAT,PTFE STEM PKGN,LVR-LOCK OP</t>
  </si>
  <si>
    <t>697988729032</t>
  </si>
  <si>
    <t>69798872903</t>
  </si>
  <si>
    <t>HP3WSS4111  030</t>
  </si>
  <si>
    <t>HP3WSS4111</t>
  </si>
  <si>
    <t>HIGH PERFORMANCE BUTTERFLY,300 WAFER,SS BODY,SS DISC,17-4 STM,PTFE SEAT,PTFE STEM PKGN,BARE STEM OP</t>
  </si>
  <si>
    <t>697988710757</t>
  </si>
  <si>
    <t>69798871075</t>
  </si>
  <si>
    <t>HP3WSS4112  030</t>
  </si>
  <si>
    <t>HP3WSS4112</t>
  </si>
  <si>
    <t>HIGH PERFORMANCE BUTTERFLY,300 WAFER,SS BODY,SS DISC,17-4 STM,PTFE SEAT,PTFE STEM PKGN,LEVER OP</t>
  </si>
  <si>
    <t>697988710689</t>
  </si>
  <si>
    <t>69798871068</t>
  </si>
  <si>
    <t>HP3WSS4211  030</t>
  </si>
  <si>
    <t>HP3WSS4211</t>
  </si>
  <si>
    <t>HIGH PERFORMANCE BUTTERFLY,300 WAFER,SS BODY,SS DISC,17-4 STM,RPTFE SEAT,PTFE STEM PKGN,BARE STEM OP</t>
  </si>
  <si>
    <t>697988543263</t>
  </si>
  <si>
    <t>69798854326</t>
  </si>
  <si>
    <t>HP3WSS4211  040</t>
  </si>
  <si>
    <t>697988543270</t>
  </si>
  <si>
    <t>69798854327</t>
  </si>
  <si>
    <t>HP3WSS4211  060</t>
  </si>
  <si>
    <t>697988543287</t>
  </si>
  <si>
    <t>69798854328</t>
  </si>
  <si>
    <t>HP3WSS4211  080</t>
  </si>
  <si>
    <t>697988543294</t>
  </si>
  <si>
    <t>69798854329</t>
  </si>
  <si>
    <t>HP3WSS4211  100</t>
  </si>
  <si>
    <t>697988526839</t>
  </si>
  <si>
    <t>69798852683</t>
  </si>
  <si>
    <t>HP3WSS4211  120</t>
  </si>
  <si>
    <t>697988526846</t>
  </si>
  <si>
    <t>69798852684</t>
  </si>
  <si>
    <t>HP3WSS4211  140</t>
  </si>
  <si>
    <t>697988526853</t>
  </si>
  <si>
    <t>69798852685</t>
  </si>
  <si>
    <t>HP3WSS4211  160</t>
  </si>
  <si>
    <t>697988526860</t>
  </si>
  <si>
    <t>69798852686</t>
  </si>
  <si>
    <t>HP3WSS4212  030</t>
  </si>
  <si>
    <t>HP3WSS4212</t>
  </si>
  <si>
    <t>HIGH PERFORMANCE BUTTERFLY,300 WAFER,SS BODY,SS DISC,17-4 STM,RPTFE SEAT,PTFE STEM PKGN,LVR-LOCK OP</t>
  </si>
  <si>
    <t>697988526877</t>
  </si>
  <si>
    <t>69798852687</t>
  </si>
  <si>
    <t>HP3WSS4212  040</t>
  </si>
  <si>
    <t>697988526884</t>
  </si>
  <si>
    <t>69798852688</t>
  </si>
  <si>
    <t>HP3WSS4212  060</t>
  </si>
  <si>
    <t>697988526891</t>
  </si>
  <si>
    <t>69798852689</t>
  </si>
  <si>
    <t>HP3WSS4213  060</t>
  </si>
  <si>
    <t>HP3WSS4213</t>
  </si>
  <si>
    <t>HIGH PERFORMANCE BUTTERFLY,300 WAFER,SS BODY,SS DISC,17-4 STM,RPTFE SEAT,PTFE STEM PKGN,GEAR OP</t>
  </si>
  <si>
    <t>697988768826</t>
  </si>
  <si>
    <t>69798876882</t>
  </si>
  <si>
    <t>HP3WSS4213  080</t>
  </si>
  <si>
    <t>697988638297</t>
  </si>
  <si>
    <t>69798863829</t>
  </si>
  <si>
    <t>HP3WSS4213  120</t>
  </si>
  <si>
    <t>697988638280</t>
  </si>
  <si>
    <t>69798863828</t>
  </si>
  <si>
    <t>HP3WSS5111  080</t>
  </si>
  <si>
    <t>HP3WSS5111</t>
  </si>
  <si>
    <t>HIGH PERFORMANCE BUTTERFLY,300 WAFER,SS BODY,SS DISC,316 STEM,PTFE SEAT,PTFE STEM PKGN,BARE STM OP</t>
  </si>
  <si>
    <t>697988636828</t>
  </si>
  <si>
    <t>69798863682</t>
  </si>
  <si>
    <t>HP3WSS5113L 080</t>
  </si>
  <si>
    <t>HP3WSS5113L</t>
  </si>
  <si>
    <t>HIGH PERFORMANCE BUTTERFLY,300 WAFER,SS BODY,SS DISC,316 STEM,PTFE SEAT,PTFE STEM PKGN,GEAR OP,LOCKG</t>
  </si>
  <si>
    <t>697988636811</t>
  </si>
  <si>
    <t>69798863681</t>
  </si>
  <si>
    <t>79</t>
  </si>
  <si>
    <t>H84C0130000</t>
  </si>
  <si>
    <t>LOCKING KIT,M-SERIES 4" &amp; 6"; HIGH PERFORMANCE BUTTERFLY,2 1/2"- 4"</t>
  </si>
  <si>
    <t>697988650718</t>
  </si>
  <si>
    <t>69798865071</t>
  </si>
  <si>
    <t>7P</t>
  </si>
  <si>
    <t>H84E0130000</t>
  </si>
  <si>
    <t>LOCKING KIT,M-SERIES 8" - 12"; &amp; HIGH PERFORMANCE BUTTERFLY,5"-6"</t>
  </si>
  <si>
    <t>697988650725</t>
  </si>
  <si>
    <t>69798865072</t>
  </si>
  <si>
    <t>H84F0130000</t>
  </si>
  <si>
    <t>LOCKING KIT,M-SERIES 14"-16";HIGH PERFORMANCE BUTTERFLY,8"-12" CLASS 150,10" CLASS 300,12" CLASS 150</t>
  </si>
  <si>
    <t>697988650732</t>
  </si>
  <si>
    <t>69798865073</t>
  </si>
  <si>
    <t>H84H0130000</t>
  </si>
  <si>
    <t>LOCKING KIT,M-SERIES 18"-20"; &amp; HIGH PERFORMANCE BUTTERFLY,12" CLASS 300,14" CLASS 150</t>
  </si>
  <si>
    <t>697988650749</t>
  </si>
  <si>
    <t>69798865074</t>
  </si>
  <si>
    <t>H84J0130000</t>
  </si>
  <si>
    <t>LOCKING KIT,HIGH PERFORMANCE BUTTERFLY,14" CLASS 300,16" CLASS 150,16" CLASS 300,18" CLASS 150</t>
  </si>
  <si>
    <t>697988650756</t>
  </si>
  <si>
    <t>69798865075</t>
  </si>
  <si>
    <t>H84L0130000</t>
  </si>
  <si>
    <t>LOCKING KIT,HIGH PERFORMANCE BUTTERFLY,20"-24" CLASS 150</t>
  </si>
  <si>
    <t>697988650763</t>
  </si>
  <si>
    <t>69798865076</t>
  </si>
  <si>
    <t>H85C0130000</t>
  </si>
  <si>
    <t>GEAR MEMORY STOP KIT,HIGH PERFORMANCE BUTTERFLY,2 1/2"-4"</t>
  </si>
  <si>
    <t>697988650770</t>
  </si>
  <si>
    <t>69798865077</t>
  </si>
  <si>
    <t>H85E0130000</t>
  </si>
  <si>
    <t>GEAR MEMORY STOP KIT,HIGH PERFORMANCE BUTTERFLY 5"-6"</t>
  </si>
  <si>
    <t>697988650787</t>
  </si>
  <si>
    <t>69798865078</t>
  </si>
  <si>
    <t>H85F0130000</t>
  </si>
  <si>
    <t>GEAR MEMORY STOP KIT,HIGH PERFORMANCE BUTTERFLY,8"10",10" CLASS 150,10" CLASS 300,12" CLASS 150</t>
  </si>
  <si>
    <t>697988650794</t>
  </si>
  <si>
    <t>69798865079</t>
  </si>
  <si>
    <t>H85H0130000</t>
  </si>
  <si>
    <t>GEAR MEMORY STOP KIT,HIGH PERFORMANCE BUTTERFLY,12" CLASS 300,14" CLASS 150</t>
  </si>
  <si>
    <t>697988650800</t>
  </si>
  <si>
    <t>69798865080</t>
  </si>
  <si>
    <t>H85J0130000</t>
  </si>
  <si>
    <t>GEAR MEMORY STOP KIT,HIGH PERFORMANCE BUTTERFLY,14" CLS 300,16" CLS 150, 16" CLS 300,18" CLS 150</t>
  </si>
  <si>
    <t>697988650817</t>
  </si>
  <si>
    <t>69798865081</t>
  </si>
  <si>
    <t>H85L0130000</t>
  </si>
  <si>
    <t>GEAR MEMORY STOP KIT,HIGH PERFORMANCE BUTTERFLY,20"-24" CLASS 150</t>
  </si>
  <si>
    <t>697988650824</t>
  </si>
  <si>
    <t>69798865082</t>
  </si>
  <si>
    <t>H86C0130007</t>
  </si>
  <si>
    <t>HANDLE MOUNTING KIT,2 1/2"-4"</t>
  </si>
  <si>
    <t>697988558670</t>
  </si>
  <si>
    <t>69798855867</t>
  </si>
  <si>
    <t>H86E0130007</t>
  </si>
  <si>
    <t>HANDLE MOUNTING KIT,5"-6"</t>
  </si>
  <si>
    <t>697988558687</t>
  </si>
  <si>
    <t>69798855868</t>
  </si>
  <si>
    <t>H86F0130007</t>
  </si>
  <si>
    <t>HANDLE MOUNTING KIT,8"</t>
  </si>
  <si>
    <t>697988558694</t>
  </si>
  <si>
    <t>69798855869</t>
  </si>
  <si>
    <t>H87C0130120</t>
  </si>
  <si>
    <t>GEAR MOUNTING KIT,HIGH PERFORMANCE BUTTERFLY,2 1/2"-4"</t>
  </si>
  <si>
    <t>697988650848</t>
  </si>
  <si>
    <t>69798865084</t>
  </si>
  <si>
    <t>H87E0130020</t>
  </si>
  <si>
    <t>GEAR MOUNTING KIT,HIGH PERFORMANCE BUTTERFLY,5"-6"</t>
  </si>
  <si>
    <t>697988558717</t>
  </si>
  <si>
    <t>69798855871</t>
  </si>
  <si>
    <t>H87E0130120</t>
  </si>
  <si>
    <t>697988650855</t>
  </si>
  <si>
    <t>69798865085</t>
  </si>
  <si>
    <t>H87F0130020</t>
  </si>
  <si>
    <t>GEAR KIT,HIGH PERFORMANCE BUTTERFLY,8"-10" CLASS 150</t>
  </si>
  <si>
    <t>697988558724</t>
  </si>
  <si>
    <t>69798855872</t>
  </si>
  <si>
    <t>H87F0130220</t>
  </si>
  <si>
    <t>697988650862</t>
  </si>
  <si>
    <t>69798865086</t>
  </si>
  <si>
    <t>H87F0130320</t>
  </si>
  <si>
    <t>GEAR KIT,HIGH PERORMANCE BUTTERFLY, 10" CLASS 150</t>
  </si>
  <si>
    <t>697988650879</t>
  </si>
  <si>
    <t>69798865087</t>
  </si>
  <si>
    <t>H87G0130020</t>
  </si>
  <si>
    <t>GEAR MOUNTING KIT,10" CLASS 300,12" CLASS 150</t>
  </si>
  <si>
    <t>697988558748</t>
  </si>
  <si>
    <t>69798855874</t>
  </si>
  <si>
    <t>H87G0130120</t>
  </si>
  <si>
    <t>GEAR KIT,HIGH PERFORMANCE BUTTERFLY,10" CLASS 300,12" CLASS 150</t>
  </si>
  <si>
    <t>697988650886</t>
  </si>
  <si>
    <t>69798865088</t>
  </si>
  <si>
    <t>H87H0130020</t>
  </si>
  <si>
    <t>GEAR MOUNTING KIT,HIGH PERFORMANCE BUTTERFLY,12" CLASS 300,14" CLASS 150</t>
  </si>
  <si>
    <t>697988558755</t>
  </si>
  <si>
    <t>69798855875</t>
  </si>
  <si>
    <t>H87H0130120</t>
  </si>
  <si>
    <t>GEAR KIT,HIGH PERFORMANCE BUTTERFLY,12" CLASS 300,14" CLASS 150</t>
  </si>
  <si>
    <t>697988650893</t>
  </si>
  <si>
    <t>69798865089</t>
  </si>
  <si>
    <t>H87J0130020</t>
  </si>
  <si>
    <t>GEAR MOUNTING KIT,HIGH PERFORMANCE BUTTERFLY,14" CLASS 300,-16" CLASS 150</t>
  </si>
  <si>
    <t>697988558762</t>
  </si>
  <si>
    <t>69798855876</t>
  </si>
  <si>
    <t>H87J0130120</t>
  </si>
  <si>
    <t>GEAR KIT,HIGH PERFORMANCE BUTTERFLY,14" CLASS 300,16" CLASS 150</t>
  </si>
  <si>
    <t>697988650909</t>
  </si>
  <si>
    <t>69798865090</t>
  </si>
  <si>
    <t>H87K0130120</t>
  </si>
  <si>
    <t>GEAR KIT,HIGH PERFORMANCE BUTTERFLY,16" CLASS 300,18" CLASS 150</t>
  </si>
  <si>
    <t>697988650916</t>
  </si>
  <si>
    <t>69798865091</t>
  </si>
  <si>
    <t>H87L0130120</t>
  </si>
  <si>
    <t>GEAR KIT,HIGH PERFORMANCE BUTTERFLY,20" CLASS 150</t>
  </si>
  <si>
    <t>697988650923</t>
  </si>
  <si>
    <t>69798865092</t>
  </si>
  <si>
    <t>H87M0130120</t>
  </si>
  <si>
    <t>GEAR KIT,HIGH PERFORMANCE BUTTERFLY,20" CLASS 300,24" 150 CLASS</t>
  </si>
  <si>
    <t>697988650930</t>
  </si>
  <si>
    <t>69798865093</t>
  </si>
  <si>
    <t>H8803130000</t>
  </si>
  <si>
    <t>RTFE/PTFE REPAIR KIT,HIGH PERFORMANCE BUTTERFLY,3"</t>
  </si>
  <si>
    <t>697988650947</t>
  </si>
  <si>
    <t>69798865094</t>
  </si>
  <si>
    <t>H8804130000</t>
  </si>
  <si>
    <t>RTFE/PTFE REPAIR KIT,HIGH PERFORMANCE BUTTERFLY,4"</t>
  </si>
  <si>
    <t>697988650954</t>
  </si>
  <si>
    <t>69798865095</t>
  </si>
  <si>
    <t>H8806130000</t>
  </si>
  <si>
    <t>RTFE/PTFE REPAIR KIT,HIGH PERFORMANCE BUTTERFLY,6"</t>
  </si>
  <si>
    <t>697988650961</t>
  </si>
  <si>
    <t>69798865096</t>
  </si>
  <si>
    <t>H8808130000</t>
  </si>
  <si>
    <t>RTFE/PTFE REPAIR KIT,HIGH PERFORMANCE BUTTERFLY,8"</t>
  </si>
  <si>
    <t>697988650978</t>
  </si>
  <si>
    <t>69798865097</t>
  </si>
  <si>
    <t>H8810150000</t>
  </si>
  <si>
    <t>RTFE/PTFE REPAIR KIT,HIGH PERFORMANCE BUTTERFLY,10"</t>
  </si>
  <si>
    <t>697988650985</t>
  </si>
  <si>
    <t>69798865098</t>
  </si>
  <si>
    <t>H8810300000</t>
  </si>
  <si>
    <t>RTFE/PTFE REPAIR KIT,HIGH PERFORMANCE BUTTERFLY,10" CLASS 300</t>
  </si>
  <si>
    <t>697988650992</t>
  </si>
  <si>
    <t>69798865099</t>
  </si>
  <si>
    <t>H8812150000</t>
  </si>
  <si>
    <t>RTFE/PTFE REPAIR KIT,HIGH PERFORMANCE BUTTERFLY,12" CLASS 150</t>
  </si>
  <si>
    <t>697988651005</t>
  </si>
  <si>
    <t>69798865100</t>
  </si>
  <si>
    <t>H8812300000</t>
  </si>
  <si>
    <t>RTFE/PTFE REPAIR KIT,HIGH PERFORMANCE BUTTERFLY,12" CLASS 300</t>
  </si>
  <si>
    <t>697988651173</t>
  </si>
  <si>
    <t>69798865117</t>
  </si>
  <si>
    <t>H8814150000</t>
  </si>
  <si>
    <t>RTFE/PTFE REPAIR KIT,HIGH PERFORMANCE BUTTERFLY, 14"-150 HPBV RTFE/PTFE RPR KIT</t>
  </si>
  <si>
    <t>999999644749</t>
  </si>
  <si>
    <t>99999964474</t>
  </si>
  <si>
    <t>H8816150000</t>
  </si>
  <si>
    <t>RTFE/PTFE REPAIR KIT,HIGH PERFORMANCE BUTTERFLY,16" CLASS 150</t>
  </si>
  <si>
    <t>697988651180</t>
  </si>
  <si>
    <t>69798865118</t>
  </si>
  <si>
    <t>H8852130000</t>
  </si>
  <si>
    <t>RTFE/PTFE REPAIR KIT,HIGH PERFORMANCE BUTTERFLY,2 1/2" CLASS 150/300</t>
  </si>
  <si>
    <t>697988676015</t>
  </si>
  <si>
    <t>69798867601</t>
  </si>
  <si>
    <t>HP1LCS4113U 040</t>
  </si>
  <si>
    <t>HIGH PERFORMANCE BUTTERFLY,150 LUG,CS BODY,SS DISC,17-4 STEM,PTFE SEAT,PTFE STM PKGN,GEAR OP,USA</t>
  </si>
  <si>
    <t>697988772045</t>
  </si>
  <si>
    <t>69798877204</t>
  </si>
  <si>
    <t>HP1LCS4113U 060</t>
  </si>
  <si>
    <t>697988772038</t>
  </si>
  <si>
    <t>69798877203</t>
  </si>
  <si>
    <t>HP1LCS4113U 080</t>
  </si>
  <si>
    <t>697988772052</t>
  </si>
  <si>
    <t>69798877205</t>
  </si>
  <si>
    <t>HP1LCS5111  025</t>
  </si>
  <si>
    <t>697988772625</t>
  </si>
  <si>
    <t>69798877262</t>
  </si>
  <si>
    <t>HP1LCS5112  060</t>
  </si>
  <si>
    <t>697988772540</t>
  </si>
  <si>
    <t>69798877254</t>
  </si>
  <si>
    <t>HP1LCS5113  025</t>
  </si>
  <si>
    <t>697988772632</t>
  </si>
  <si>
    <t>69798877263</t>
  </si>
  <si>
    <t>HP1LCS5211  040</t>
  </si>
  <si>
    <t>697988772137</t>
  </si>
  <si>
    <t>69798877213</t>
  </si>
  <si>
    <t>HP1LCS5212  040</t>
  </si>
  <si>
    <t>697988772120</t>
  </si>
  <si>
    <t>69798877212</t>
  </si>
  <si>
    <t>HP1WCS4113U 040</t>
  </si>
  <si>
    <t>HP1WCS4113</t>
  </si>
  <si>
    <t>HIGH PERFORMANCE BUTTERFLY,150 WAFER,CS BDY,SS DISC,17-4 STEM,PTFE SEAT,PTFE STEM PKNG,GEAR OP,USA</t>
  </si>
  <si>
    <t>697988772069</t>
  </si>
  <si>
    <t>69798877206</t>
  </si>
  <si>
    <t>HP3LCS4213U 040</t>
  </si>
  <si>
    <t>697988772212</t>
  </si>
  <si>
    <t>69798877221</t>
  </si>
  <si>
    <t>HP1LCS5112  025</t>
  </si>
  <si>
    <t>697988775008</t>
  </si>
  <si>
    <t>69798877500</t>
  </si>
  <si>
    <t>HP3WCS5213  040</t>
  </si>
  <si>
    <t>HP3WCS5213</t>
  </si>
  <si>
    <t>HIGH PERFORMANCE BUTTERFLY,300 WAFER,CS BODY,SS DISC,316 SS STM,RPTFE SEAT,PTFE STEM PKGN,GEAR OP</t>
  </si>
  <si>
    <t>697988775015</t>
  </si>
  <si>
    <t>69798877501</t>
  </si>
  <si>
    <t>HP0525</t>
  </si>
  <si>
    <t>Effective Date of List Price: 05/16/25</t>
  </si>
  <si>
    <t>HP-0525</t>
  </si>
  <si>
    <t>0525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</si>
</sst>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Franklin Gothic Medium Con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quotePrefix="1" applyFont="1" applyFill="1" applyAlignment="1">
      <alignment horizontal="center" wrapText="1"/>
    </xf>
    <xf numFmtId="0" fontId="0" fillId="0" borderId="0" xfId="0"/>
    <xf numFmtId="49" fontId="0" fillId="0" borderId="0" xfId="0" applyNumberFormat="1"/>
    <xf numFmtId="49" fontId="1" fillId="2" borderId="0" xfId="0" quotePrefix="1" applyNumberFormat="1" applyFont="1" applyFill="1" applyAlignment="1">
      <alignment horizontal="center" wrapText="1"/>
    </xf>
    <xf numFmtId="49" fontId="1" fillId="2" borderId="0" xfId="0" quotePrefix="1" applyNumberFormat="1" applyFont="1" applyFill="1" applyAlignment="1">
      <alignment horizontal="center"/>
    </xf>
    <xf numFmtId="44" fontId="0" fillId="2" borderId="0" xfId="0" applyNumberFormat="1" applyFill="1"/>
    <xf numFmtId="44" fontId="0" fillId="0" borderId="0" xfId="0" applyNumberFormat="1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GROUPS\SALES\PRICE%20LIST%20FILES\Price%20Sheets%20%20-%20Milwaukee\525%20Price%20List%20Files\HP0525%20Price%20List%20for%20PDF.xlsx" TargetMode="External"/><Relationship Id="rId1" Type="http://schemas.openxmlformats.org/officeDocument/2006/relationships/externalLinkPath" Target="/GROUPS/SALES/PRICE%20LIST%20FILES/Price%20Sheets%20%20-%20Milwaukee/525%20Price%20List%20Files/HP0525%20Price%20List%20for%20P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atList Look-up Table"/>
      <sheetName val="Table of Contents-MV"/>
      <sheetName val="Table of Contents-HV"/>
      <sheetName val="Valve List"/>
      <sheetName val="Valve Options"/>
    </sheetNames>
    <sheetDataSet>
      <sheetData sheetId="0">
        <row r="3">
          <cell r="B3" t="str">
            <v>HP1LCS4111  025</v>
          </cell>
          <cell r="C3">
            <v>4180.3720000000003</v>
          </cell>
        </row>
        <row r="4">
          <cell r="B4" t="str">
            <v>HP1LCS4111  030</v>
          </cell>
          <cell r="C4">
            <v>4195.2979999999998</v>
          </cell>
        </row>
        <row r="5">
          <cell r="B5" t="str">
            <v>HP1LCS4111  040</v>
          </cell>
          <cell r="C5">
            <v>4970.7870000000003</v>
          </cell>
        </row>
        <row r="6">
          <cell r="B6" t="str">
            <v>HP1LCS4111  050</v>
          </cell>
          <cell r="C6">
            <v>7666.8509999999997</v>
          </cell>
        </row>
        <row r="7">
          <cell r="B7" t="str">
            <v>HP1LCS4111  060</v>
          </cell>
          <cell r="C7">
            <v>7714.67</v>
          </cell>
        </row>
        <row r="8">
          <cell r="B8" t="str">
            <v>HP1LCS4111  080</v>
          </cell>
          <cell r="C8">
            <v>9800.0640000000003</v>
          </cell>
        </row>
        <row r="9">
          <cell r="B9" t="str">
            <v>HP1LCS4111  100</v>
          </cell>
          <cell r="C9">
            <v>15271.16</v>
          </cell>
        </row>
        <row r="10">
          <cell r="B10" t="str">
            <v>HP1LCS4111  120</v>
          </cell>
          <cell r="C10">
            <v>19836.456999999999</v>
          </cell>
        </row>
        <row r="11">
          <cell r="B11" t="str">
            <v>HP1LCS4111  140</v>
          </cell>
          <cell r="C11">
            <v>26328.074000000001</v>
          </cell>
        </row>
        <row r="12">
          <cell r="B12" t="str">
            <v>HP1LCS4112  025</v>
          </cell>
          <cell r="C12">
            <v>4458.0959999999995</v>
          </cell>
        </row>
        <row r="13">
          <cell r="B13" t="str">
            <v>HP1LCS4112  030</v>
          </cell>
          <cell r="C13">
            <v>4473.0640000000003</v>
          </cell>
        </row>
        <row r="14">
          <cell r="B14" t="str">
            <v>HP1LCS4112  040</v>
          </cell>
          <cell r="C14">
            <v>5303.0959999999995</v>
          </cell>
        </row>
        <row r="15">
          <cell r="B15" t="str">
            <v>HP1LCS4112  060</v>
          </cell>
          <cell r="C15">
            <v>8058.915</v>
          </cell>
        </row>
        <row r="16">
          <cell r="B16" t="str">
            <v>HP1LCS4113  025</v>
          </cell>
          <cell r="C16">
            <v>5237.415</v>
          </cell>
        </row>
        <row r="17">
          <cell r="B17" t="str">
            <v>HP1LCS4113  030</v>
          </cell>
          <cell r="C17">
            <v>5252.34</v>
          </cell>
        </row>
        <row r="18">
          <cell r="B18" t="str">
            <v>HP1LCS4113  040</v>
          </cell>
          <cell r="C18">
            <v>6088.1809999999996</v>
          </cell>
        </row>
        <row r="19">
          <cell r="B19" t="str">
            <v>HP1LCS4113U 040</v>
          </cell>
          <cell r="C19">
            <v>6918.4148936170222</v>
          </cell>
        </row>
        <row r="20">
          <cell r="B20" t="str">
            <v>HP1LCS4113  050</v>
          </cell>
          <cell r="C20">
            <v>8753.9359999999997</v>
          </cell>
        </row>
        <row r="21">
          <cell r="B21" t="str">
            <v>HP1LCS4113  060</v>
          </cell>
          <cell r="C21">
            <v>8801.7129999999997</v>
          </cell>
        </row>
        <row r="22">
          <cell r="B22" t="str">
            <v>HP1LCS4113U 060</v>
          </cell>
          <cell r="C22">
            <v>10001.893617021278</v>
          </cell>
        </row>
        <row r="23">
          <cell r="B23" t="str">
            <v>HP1LCS4113  080</v>
          </cell>
          <cell r="C23">
            <v>10971.883</v>
          </cell>
        </row>
        <row r="24">
          <cell r="B24" t="str">
            <v>HP1LCS4113U 080</v>
          </cell>
          <cell r="C24">
            <v>12468.074468085108</v>
          </cell>
        </row>
        <row r="25">
          <cell r="B25" t="str">
            <v>HP1LCS4113  100</v>
          </cell>
          <cell r="C25">
            <v>16593.819</v>
          </cell>
        </row>
        <row r="26">
          <cell r="B26" t="str">
            <v>HP1LCS4113  120</v>
          </cell>
          <cell r="C26">
            <v>22626.956999999999</v>
          </cell>
        </row>
        <row r="27">
          <cell r="B27" t="str">
            <v>HP1LCS4113  140</v>
          </cell>
          <cell r="C27">
            <v>29492.850999999999</v>
          </cell>
        </row>
        <row r="28">
          <cell r="B28" t="str">
            <v>HP1LCS42G1  030</v>
          </cell>
          <cell r="C28">
            <v>4058.3829999999998</v>
          </cell>
        </row>
        <row r="29">
          <cell r="B29" t="str">
            <v>HP1LCS42G1  040</v>
          </cell>
          <cell r="C29">
            <v>4799.1379999999999</v>
          </cell>
        </row>
        <row r="30">
          <cell r="B30" t="str">
            <v>HP1LCS42G1  060</v>
          </cell>
          <cell r="C30">
            <v>7480.6809999999996</v>
          </cell>
        </row>
        <row r="31">
          <cell r="B31" t="str">
            <v>HP1LCS42G1  080</v>
          </cell>
          <cell r="C31">
            <v>9469.5849999999991</v>
          </cell>
        </row>
        <row r="32">
          <cell r="B32" t="str">
            <v>HP1LCS42G1  100</v>
          </cell>
          <cell r="C32">
            <v>15011.436</v>
          </cell>
        </row>
        <row r="33">
          <cell r="B33" t="str">
            <v>HP1LCS42G2  030</v>
          </cell>
          <cell r="C33">
            <v>4336.1279999999997</v>
          </cell>
        </row>
        <row r="34">
          <cell r="B34" t="str">
            <v>HP1LCS42G2  040</v>
          </cell>
          <cell r="C34">
            <v>5131.5110000000004</v>
          </cell>
        </row>
        <row r="35">
          <cell r="B35" t="str">
            <v>HP1LCS42G2  060</v>
          </cell>
          <cell r="C35">
            <v>7824.915</v>
          </cell>
        </row>
        <row r="36">
          <cell r="B36" t="str">
            <v>HP1LCS42G3  060</v>
          </cell>
          <cell r="C36">
            <v>8567.7659999999996</v>
          </cell>
        </row>
        <row r="37">
          <cell r="B37" t="str">
            <v>HP1LCS42G3  080</v>
          </cell>
          <cell r="C37">
            <v>10641.383</v>
          </cell>
        </row>
        <row r="38">
          <cell r="B38" t="str">
            <v>HP1LCS42G3  100</v>
          </cell>
          <cell r="C38">
            <v>16334.074000000001</v>
          </cell>
        </row>
        <row r="39">
          <cell r="B39" t="str">
            <v>HP1LCS4211  025</v>
          </cell>
          <cell r="C39">
            <v>3974.2130000000002</v>
          </cell>
        </row>
        <row r="40">
          <cell r="B40" t="str">
            <v>HP1LCS4211U 025</v>
          </cell>
          <cell r="C40">
            <v>4516.1809999999996</v>
          </cell>
        </row>
        <row r="41">
          <cell r="B41" t="str">
            <v>HP1LCS4211  030</v>
          </cell>
          <cell r="C41">
            <v>3974.2130000000002</v>
          </cell>
        </row>
        <row r="42">
          <cell r="B42" t="str">
            <v>HP1LCS4211U 030</v>
          </cell>
          <cell r="C42">
            <v>4516.1809999999996</v>
          </cell>
        </row>
        <row r="43">
          <cell r="B43" t="str">
            <v>HP1LCS4211  040</v>
          </cell>
          <cell r="C43">
            <v>4698.9679999999998</v>
          </cell>
        </row>
        <row r="44">
          <cell r="B44" t="str">
            <v>HP1LCS4211U 040</v>
          </cell>
          <cell r="C44">
            <v>5339.6809999999996</v>
          </cell>
        </row>
        <row r="45">
          <cell r="B45" t="str">
            <v>HP1LCS4211  050</v>
          </cell>
          <cell r="C45">
            <v>7332.3620000000001</v>
          </cell>
        </row>
        <row r="46">
          <cell r="B46" t="str">
            <v>HP1LCS4211U 050</v>
          </cell>
          <cell r="C46">
            <v>8332.2340000000004</v>
          </cell>
        </row>
        <row r="47">
          <cell r="B47" t="str">
            <v>HP1LCS4211  060</v>
          </cell>
          <cell r="C47">
            <v>7332.3620000000001</v>
          </cell>
        </row>
        <row r="48">
          <cell r="B48" t="str">
            <v>HP1LCS4211U 060</v>
          </cell>
          <cell r="C48">
            <v>8332.2340000000004</v>
          </cell>
        </row>
        <row r="49">
          <cell r="B49" t="str">
            <v>HP1LCS4211  080</v>
          </cell>
          <cell r="C49">
            <v>9301.2129999999997</v>
          </cell>
        </row>
        <row r="50">
          <cell r="B50" t="str">
            <v>HP1LCS4211U 080</v>
          </cell>
          <cell r="C50">
            <v>10569.617</v>
          </cell>
        </row>
        <row r="51">
          <cell r="B51" t="str">
            <v>HP1LCS4211  100</v>
          </cell>
          <cell r="C51">
            <v>14670.766</v>
          </cell>
        </row>
        <row r="52">
          <cell r="B52" t="str">
            <v>HP1LCS4211U 100</v>
          </cell>
          <cell r="C52">
            <v>16671.362000000001</v>
          </cell>
        </row>
        <row r="53">
          <cell r="B53" t="str">
            <v>HP1LCS4211  120</v>
          </cell>
          <cell r="C53">
            <v>19182.362000000001</v>
          </cell>
        </row>
        <row r="54">
          <cell r="B54" t="str">
            <v>HP1LCS4211U 120</v>
          </cell>
          <cell r="C54">
            <v>21798.106</v>
          </cell>
        </row>
        <row r="55">
          <cell r="B55" t="str">
            <v>HP1LCS4211  140</v>
          </cell>
          <cell r="C55">
            <v>25554.425999999999</v>
          </cell>
        </row>
        <row r="56">
          <cell r="B56" t="str">
            <v>HP1LCS4211U 140</v>
          </cell>
          <cell r="C56">
            <v>29039.16</v>
          </cell>
        </row>
        <row r="57">
          <cell r="B57" t="str">
            <v>HP1LCS4211  160</v>
          </cell>
          <cell r="C57">
            <v>38938.680999999997</v>
          </cell>
        </row>
        <row r="58">
          <cell r="B58" t="str">
            <v>HP1LCS4211U 160</v>
          </cell>
          <cell r="C58">
            <v>44248.510999999999</v>
          </cell>
        </row>
        <row r="59">
          <cell r="B59" t="str">
            <v>HP1LCS4211  180</v>
          </cell>
          <cell r="C59">
            <v>45618.713000000003</v>
          </cell>
        </row>
        <row r="60">
          <cell r="B60" t="str">
            <v>HP1LCS4211U 180</v>
          </cell>
          <cell r="C60">
            <v>51839.394</v>
          </cell>
        </row>
        <row r="61">
          <cell r="B61" t="str">
            <v>HP1LCS4211  200</v>
          </cell>
          <cell r="C61">
            <v>58592.084999999999</v>
          </cell>
        </row>
        <row r="62">
          <cell r="B62" t="str">
            <v>HP1LCS4211U 200</v>
          </cell>
          <cell r="C62">
            <v>66581.956999999995</v>
          </cell>
        </row>
        <row r="63">
          <cell r="B63" t="str">
            <v>HP1LCS4211  240</v>
          </cell>
          <cell r="C63">
            <v>80927.350999999995</v>
          </cell>
        </row>
        <row r="64">
          <cell r="B64" t="str">
            <v>HP1LCS4211U 240</v>
          </cell>
          <cell r="C64">
            <v>91962.883000000002</v>
          </cell>
        </row>
        <row r="65">
          <cell r="B65" t="str">
            <v>HP1LCS4212  025</v>
          </cell>
          <cell r="C65">
            <v>4251.9889999999996</v>
          </cell>
        </row>
        <row r="66">
          <cell r="B66" t="str">
            <v>HP1LCS4212U 025</v>
          </cell>
          <cell r="C66">
            <v>4831.7979999999998</v>
          </cell>
        </row>
        <row r="67">
          <cell r="B67" t="str">
            <v>HP1LCS4212  030</v>
          </cell>
          <cell r="C67">
            <v>4251.9889999999996</v>
          </cell>
        </row>
        <row r="68">
          <cell r="B68" t="str">
            <v>HP1LCS4212U 030</v>
          </cell>
          <cell r="C68">
            <v>4831.7979999999998</v>
          </cell>
        </row>
        <row r="69">
          <cell r="B69" t="str">
            <v>HP1LCS4212  040</v>
          </cell>
          <cell r="C69">
            <v>5031.2659999999996</v>
          </cell>
        </row>
        <row r="70">
          <cell r="B70" t="str">
            <v>HP1LCS4212U 040</v>
          </cell>
          <cell r="C70">
            <v>5717.3940000000002</v>
          </cell>
        </row>
        <row r="71">
          <cell r="B71" t="str">
            <v>HP1LCS4212  050</v>
          </cell>
          <cell r="C71">
            <v>7676.5959999999995</v>
          </cell>
        </row>
        <row r="72">
          <cell r="B72" t="str">
            <v>HP1LCS4212U 050</v>
          </cell>
          <cell r="C72">
            <v>8723.4359999999997</v>
          </cell>
        </row>
        <row r="73">
          <cell r="B73" t="str">
            <v>HP1LCS4212  060</v>
          </cell>
          <cell r="C73">
            <v>7676.5959999999995</v>
          </cell>
        </row>
        <row r="74">
          <cell r="B74" t="str">
            <v>HP1LCS4212U 060</v>
          </cell>
          <cell r="C74">
            <v>8723.4359999999997</v>
          </cell>
        </row>
        <row r="75">
          <cell r="B75" t="str">
            <v>HP1LCS4212  080</v>
          </cell>
          <cell r="C75">
            <v>9802.6910000000007</v>
          </cell>
        </row>
        <row r="76">
          <cell r="B76" t="str">
            <v>HP1LCS4212U 080</v>
          </cell>
          <cell r="C76">
            <v>11139.394</v>
          </cell>
        </row>
        <row r="77">
          <cell r="B77" t="str">
            <v>HP1LCS4213  025</v>
          </cell>
          <cell r="C77">
            <v>5031.2659999999996</v>
          </cell>
        </row>
        <row r="78">
          <cell r="B78" t="str">
            <v>HP1LCS4213U 025</v>
          </cell>
          <cell r="C78">
            <v>5717.3940000000002</v>
          </cell>
        </row>
        <row r="79">
          <cell r="B79" t="str">
            <v>HP1LCS4213  030</v>
          </cell>
          <cell r="C79">
            <v>5031.2659999999996</v>
          </cell>
        </row>
        <row r="80">
          <cell r="B80" t="str">
            <v>HP1LCS4213U 030</v>
          </cell>
          <cell r="C80">
            <v>5717.3940000000002</v>
          </cell>
        </row>
        <row r="81">
          <cell r="B81" t="str">
            <v>HP1LCS4213  040</v>
          </cell>
          <cell r="C81">
            <v>5816.3509999999997</v>
          </cell>
        </row>
        <row r="82">
          <cell r="B82" t="str">
            <v>HP1LCS4213U 040</v>
          </cell>
          <cell r="C82">
            <v>6609.4889999999996</v>
          </cell>
        </row>
        <row r="83">
          <cell r="B83" t="str">
            <v>HP1LCS4213  050</v>
          </cell>
          <cell r="C83">
            <v>8419.3719999999994</v>
          </cell>
        </row>
        <row r="84">
          <cell r="B84" t="str">
            <v>HP1LCS4213U 050</v>
          </cell>
          <cell r="C84">
            <v>9567.5110000000004</v>
          </cell>
        </row>
        <row r="85">
          <cell r="B85" t="str">
            <v>HP1LCS4213  060</v>
          </cell>
          <cell r="C85">
            <v>8419.3719999999994</v>
          </cell>
        </row>
        <row r="86">
          <cell r="B86" t="str">
            <v>HP1LCS4213L 060</v>
          </cell>
          <cell r="C86">
            <v>8766.3940000000002</v>
          </cell>
        </row>
        <row r="87">
          <cell r="B87" t="str">
            <v>HP1LCS4213U 060</v>
          </cell>
          <cell r="C87">
            <v>9567.5110000000004</v>
          </cell>
        </row>
        <row r="88">
          <cell r="B88" t="str">
            <v>HP1LCS4213  080</v>
          </cell>
          <cell r="C88">
            <v>10473.043</v>
          </cell>
        </row>
        <row r="89">
          <cell r="B89" t="str">
            <v>HP1LCS4213U 080</v>
          </cell>
          <cell r="C89">
            <v>11901.16</v>
          </cell>
        </row>
        <row r="90">
          <cell r="B90" t="str">
            <v>HP1LCS4213  100</v>
          </cell>
          <cell r="C90">
            <v>15993.436</v>
          </cell>
        </row>
        <row r="91">
          <cell r="B91" t="str">
            <v>HP1LCS4213U 100</v>
          </cell>
          <cell r="C91">
            <v>18174.330000000002</v>
          </cell>
        </row>
        <row r="92">
          <cell r="B92" t="str">
            <v>HP1LCS4213  120</v>
          </cell>
          <cell r="C92">
            <v>21972.83</v>
          </cell>
        </row>
        <row r="93">
          <cell r="B93" t="str">
            <v>HP1LCS4213L 120</v>
          </cell>
          <cell r="C93">
            <v>22252.5</v>
          </cell>
        </row>
        <row r="94">
          <cell r="B94" t="str">
            <v>HP1LCS4213U 120</v>
          </cell>
          <cell r="C94">
            <v>24969.084999999999</v>
          </cell>
        </row>
        <row r="95">
          <cell r="B95" t="str">
            <v>HP1LCS4213  140</v>
          </cell>
          <cell r="C95">
            <v>28719.213</v>
          </cell>
        </row>
        <row r="96">
          <cell r="B96" t="str">
            <v>HP1LCS4213L 140</v>
          </cell>
          <cell r="C96">
            <v>29204.956999999999</v>
          </cell>
        </row>
        <row r="97">
          <cell r="B97" t="str">
            <v>HP1LCS4213U 140</v>
          </cell>
          <cell r="C97">
            <v>32635.510999999999</v>
          </cell>
        </row>
        <row r="98">
          <cell r="B98" t="str">
            <v>HP1LCS4213  160</v>
          </cell>
          <cell r="C98">
            <v>42097.468000000001</v>
          </cell>
        </row>
        <row r="99">
          <cell r="B99" t="str">
            <v>HP1LCS4213U 160</v>
          </cell>
          <cell r="C99">
            <v>47838.021000000001</v>
          </cell>
        </row>
        <row r="100">
          <cell r="B100" t="str">
            <v>HP1LCS4213  180</v>
          </cell>
          <cell r="C100">
            <v>48777.394</v>
          </cell>
        </row>
        <row r="101">
          <cell r="B101" t="str">
            <v>HP1LCS4213L 180</v>
          </cell>
          <cell r="C101">
            <v>49263.074000000001</v>
          </cell>
        </row>
        <row r="102">
          <cell r="B102" t="str">
            <v>HP1LCS4213U 180</v>
          </cell>
          <cell r="C102">
            <v>55428.904000000002</v>
          </cell>
        </row>
        <row r="103">
          <cell r="B103" t="str">
            <v>HP1LCS4213  200</v>
          </cell>
          <cell r="C103">
            <v>63719.968000000001</v>
          </cell>
        </row>
        <row r="104">
          <cell r="B104" t="str">
            <v>HP1LCS4213U 200</v>
          </cell>
          <cell r="C104">
            <v>72409.020999999993</v>
          </cell>
        </row>
        <row r="105">
          <cell r="B105" t="str">
            <v>HP1LCS4213  240</v>
          </cell>
          <cell r="C105">
            <v>91466.777000000002</v>
          </cell>
        </row>
        <row r="106">
          <cell r="B106" t="str">
            <v>HP1LCS4213L 240</v>
          </cell>
          <cell r="C106">
            <v>91952.479000000007</v>
          </cell>
        </row>
        <row r="107">
          <cell r="B107" t="str">
            <v>HP1LCS4213U 240</v>
          </cell>
          <cell r="C107">
            <v>103939.553</v>
          </cell>
        </row>
        <row r="108">
          <cell r="B108" t="str">
            <v>HP1LCS4213  300</v>
          </cell>
          <cell r="C108">
            <v>186428.12765957447</v>
          </cell>
        </row>
        <row r="109">
          <cell r="B109" t="str">
            <v>HP1LCS4213  360</v>
          </cell>
          <cell r="C109">
            <v>248525.3936170213</v>
          </cell>
        </row>
        <row r="110">
          <cell r="B110" t="str">
            <v>HP1LCS5111  025</v>
          </cell>
          <cell r="C110">
            <v>4268.5106382978729</v>
          </cell>
        </row>
        <row r="111">
          <cell r="B111" t="str">
            <v>HP1LCS5111  030</v>
          </cell>
          <cell r="C111">
            <v>4305.5110000000004</v>
          </cell>
        </row>
        <row r="112">
          <cell r="B112" t="str">
            <v>HP1LCS5111  040</v>
          </cell>
          <cell r="C112">
            <v>5114.0529999999999</v>
          </cell>
        </row>
        <row r="113">
          <cell r="B113" t="str">
            <v>HP1LCS5111  060</v>
          </cell>
          <cell r="C113">
            <v>7990.2449999999999</v>
          </cell>
        </row>
        <row r="114">
          <cell r="B114" t="str">
            <v>HP1LCS5111  080</v>
          </cell>
          <cell r="C114">
            <v>10207.978999999999</v>
          </cell>
        </row>
        <row r="115">
          <cell r="B115" t="str">
            <v>HP1LCS5111  100</v>
          </cell>
          <cell r="C115">
            <v>15712</v>
          </cell>
        </row>
        <row r="116">
          <cell r="B116" t="str">
            <v>HP1LCS5111  120</v>
          </cell>
          <cell r="C116">
            <v>20508.723000000002</v>
          </cell>
        </row>
        <row r="117">
          <cell r="B117" t="str">
            <v>HP1LCS5112  025</v>
          </cell>
          <cell r="C117">
            <v>4546.2978723404267</v>
          </cell>
        </row>
        <row r="118">
          <cell r="B118" t="str">
            <v>HP1LCS5112  030</v>
          </cell>
          <cell r="C118">
            <v>4583.223</v>
          </cell>
        </row>
        <row r="119">
          <cell r="B119" t="str">
            <v>HP1LCS5112  040</v>
          </cell>
          <cell r="C119">
            <v>5446.415</v>
          </cell>
        </row>
        <row r="120">
          <cell r="B120" t="str">
            <v>HP1LCS5112  060</v>
          </cell>
          <cell r="C120">
            <v>8334.4468085106382</v>
          </cell>
        </row>
        <row r="121">
          <cell r="B121" t="str">
            <v>HP1LCS5113  025</v>
          </cell>
          <cell r="C121">
            <v>5325.5638297872338</v>
          </cell>
        </row>
        <row r="122">
          <cell r="B122" t="str">
            <v>HP1LCS5113  040</v>
          </cell>
          <cell r="C122">
            <v>6231.4260000000004</v>
          </cell>
        </row>
        <row r="123">
          <cell r="B123" t="str">
            <v>HP1LCS5113  060</v>
          </cell>
          <cell r="C123">
            <v>9077.2659999999996</v>
          </cell>
        </row>
        <row r="124">
          <cell r="B124" t="str">
            <v>HP1LCS5113  080</v>
          </cell>
          <cell r="C124">
            <v>11379.734</v>
          </cell>
        </row>
        <row r="125">
          <cell r="B125" t="str">
            <v>HP1LCS5113  100</v>
          </cell>
          <cell r="C125">
            <v>17034.649000000001</v>
          </cell>
        </row>
        <row r="126">
          <cell r="B126" t="str">
            <v>HP1LCS5113  120</v>
          </cell>
          <cell r="C126">
            <v>23299.266</v>
          </cell>
        </row>
        <row r="127">
          <cell r="B127" t="str">
            <v>HP1LCS5211  040</v>
          </cell>
          <cell r="C127">
            <v>4842.2021276595751</v>
          </cell>
        </row>
        <row r="128">
          <cell r="B128" t="str">
            <v>HP1LCS5211  060</v>
          </cell>
          <cell r="C128">
            <v>7607.915</v>
          </cell>
        </row>
        <row r="129">
          <cell r="B129" t="str">
            <v>HP1LCS5211  080</v>
          </cell>
          <cell r="C129">
            <v>9709.0959999999995</v>
          </cell>
        </row>
        <row r="130">
          <cell r="B130" t="str">
            <v>HP1LCS5212  040</v>
          </cell>
          <cell r="C130">
            <v>4864.05</v>
          </cell>
        </row>
        <row r="131">
          <cell r="B131" t="str">
            <v>HP1LCS5212  060</v>
          </cell>
          <cell r="C131">
            <v>7952.1490000000003</v>
          </cell>
        </row>
        <row r="132">
          <cell r="B132" t="str">
            <v>HP1LCS5212  080</v>
          </cell>
          <cell r="C132">
            <v>10210.521000000001</v>
          </cell>
        </row>
        <row r="133">
          <cell r="B133" t="str">
            <v>HP1LCS5213  060</v>
          </cell>
          <cell r="C133">
            <v>8694.9789999999994</v>
          </cell>
        </row>
        <row r="134">
          <cell r="B134" t="str">
            <v>HP1LCS5413  080</v>
          </cell>
          <cell r="C134">
            <v>12128.04255319149</v>
          </cell>
        </row>
        <row r="135">
          <cell r="B135" t="str">
            <v>HP1LSS4111  050</v>
          </cell>
          <cell r="C135">
            <v>11586.701999999999</v>
          </cell>
        </row>
        <row r="136">
          <cell r="B136" t="str">
            <v>HP1LSS4111  060</v>
          </cell>
          <cell r="C136">
            <v>11634.436</v>
          </cell>
        </row>
        <row r="137">
          <cell r="B137" t="str">
            <v>HP1LSS4111  100</v>
          </cell>
          <cell r="C137">
            <v>22851.031999999999</v>
          </cell>
        </row>
        <row r="138">
          <cell r="B138" t="str">
            <v>HP1LSS4112  030</v>
          </cell>
          <cell r="C138">
            <v>6140.17</v>
          </cell>
        </row>
        <row r="139">
          <cell r="B139" t="str">
            <v>HP1LSS4112  040</v>
          </cell>
          <cell r="C139">
            <v>7096.777</v>
          </cell>
        </row>
        <row r="140">
          <cell r="B140" t="str">
            <v>HP1LSS4112  080</v>
          </cell>
          <cell r="C140">
            <v>16546.723000000002</v>
          </cell>
        </row>
        <row r="141">
          <cell r="B141" t="str">
            <v>HP1LSS4113  050</v>
          </cell>
          <cell r="C141">
            <v>12667.787</v>
          </cell>
        </row>
        <row r="142">
          <cell r="B142" t="str">
            <v>HP1LSS4113  060</v>
          </cell>
          <cell r="C142">
            <v>12715.553</v>
          </cell>
        </row>
        <row r="143">
          <cell r="B143" t="str">
            <v>HP1LSS4113  140</v>
          </cell>
          <cell r="C143">
            <v>48904.872000000003</v>
          </cell>
        </row>
        <row r="144">
          <cell r="B144" t="str">
            <v>HP1LSS42G1  030</v>
          </cell>
          <cell r="C144">
            <v>5731.3940000000002</v>
          </cell>
        </row>
        <row r="145">
          <cell r="B145" t="str">
            <v>HP1LSS42G1  040</v>
          </cell>
          <cell r="C145">
            <v>6647.3829999999998</v>
          </cell>
        </row>
        <row r="146">
          <cell r="B146" t="str">
            <v>HP1LSS42G1  060</v>
          </cell>
          <cell r="C146">
            <v>11400.457</v>
          </cell>
        </row>
        <row r="147">
          <cell r="B147" t="str">
            <v>HP1LSS42G1  080</v>
          </cell>
          <cell r="C147">
            <v>15714.819</v>
          </cell>
        </row>
        <row r="148">
          <cell r="B148" t="str">
            <v>HP1LSS42G1  100</v>
          </cell>
          <cell r="C148">
            <v>22591.287</v>
          </cell>
        </row>
        <row r="149">
          <cell r="B149" t="str">
            <v>HP1LSS42G2  040</v>
          </cell>
          <cell r="C149">
            <v>6925.2020000000002</v>
          </cell>
        </row>
        <row r="150">
          <cell r="B150" t="str">
            <v>HP1LSS42G2  060</v>
          </cell>
          <cell r="C150">
            <v>11738.745000000001</v>
          </cell>
        </row>
        <row r="151">
          <cell r="B151" t="str">
            <v>HP1LSS42G3  040</v>
          </cell>
          <cell r="C151">
            <v>7716.4679999999998</v>
          </cell>
        </row>
        <row r="152">
          <cell r="B152" t="str">
            <v>HP1LSS42G3  060</v>
          </cell>
          <cell r="C152">
            <v>12481.617</v>
          </cell>
        </row>
        <row r="153">
          <cell r="B153" t="str">
            <v>HP1LSS42G3  080</v>
          </cell>
          <cell r="C153">
            <v>16880.447</v>
          </cell>
        </row>
        <row r="154">
          <cell r="B154" t="str">
            <v>HP1LSS42G3  100</v>
          </cell>
          <cell r="C154">
            <v>23908</v>
          </cell>
        </row>
        <row r="155">
          <cell r="B155" t="str">
            <v>HP1LSS4211  025</v>
          </cell>
          <cell r="C155">
            <v>5647.2129999999997</v>
          </cell>
        </row>
        <row r="156">
          <cell r="B156" t="str">
            <v>HP1LSS4211  030</v>
          </cell>
          <cell r="C156">
            <v>5647.2129999999997</v>
          </cell>
        </row>
        <row r="157">
          <cell r="B157" t="str">
            <v>HP1LSS4211  040</v>
          </cell>
          <cell r="C157">
            <v>6547.2020000000002</v>
          </cell>
        </row>
        <row r="158">
          <cell r="B158" t="str">
            <v>HP1LSS4211  050</v>
          </cell>
          <cell r="C158">
            <v>11252.138000000001</v>
          </cell>
        </row>
        <row r="159">
          <cell r="B159" t="str">
            <v>HP1LSS4211U 050</v>
          </cell>
          <cell r="C159">
            <v>12786.5</v>
          </cell>
        </row>
        <row r="160">
          <cell r="B160" t="str">
            <v>HP1LSS4211  060</v>
          </cell>
          <cell r="C160">
            <v>11252.138000000001</v>
          </cell>
        </row>
        <row r="161">
          <cell r="B161" t="str">
            <v>HP1LSS4211  080</v>
          </cell>
          <cell r="C161">
            <v>15546.457</v>
          </cell>
        </row>
        <row r="162">
          <cell r="B162" t="str">
            <v>HP1LSS4211U 080</v>
          </cell>
          <cell r="C162">
            <v>17666.415000000001</v>
          </cell>
        </row>
        <row r="163">
          <cell r="B163" t="str">
            <v>HP1LSS4211  100</v>
          </cell>
          <cell r="C163">
            <v>22250.66</v>
          </cell>
        </row>
        <row r="164">
          <cell r="B164" t="str">
            <v>HP1LSS4211U 100</v>
          </cell>
          <cell r="C164">
            <v>25284.850999999999</v>
          </cell>
        </row>
        <row r="165">
          <cell r="B165" t="str">
            <v>HP1LSS4211  120</v>
          </cell>
          <cell r="C165">
            <v>29510.478999999999</v>
          </cell>
        </row>
        <row r="166">
          <cell r="B166" t="str">
            <v>HP1LSS4211U 120</v>
          </cell>
          <cell r="C166">
            <v>33534.690999999999</v>
          </cell>
        </row>
        <row r="167">
          <cell r="B167" t="str">
            <v>HP1LSS4211  140</v>
          </cell>
          <cell r="C167">
            <v>44972.372000000003</v>
          </cell>
        </row>
        <row r="168">
          <cell r="B168" t="str">
            <v>HP1LSS4211  160</v>
          </cell>
          <cell r="C168">
            <v>53808.690999999999</v>
          </cell>
        </row>
        <row r="169">
          <cell r="B169" t="str">
            <v>HP1LSS4211  180</v>
          </cell>
          <cell r="C169">
            <v>71481.106</v>
          </cell>
        </row>
        <row r="170">
          <cell r="B170" t="str">
            <v>HP1LSS4211  200</v>
          </cell>
          <cell r="C170">
            <v>96226.213000000003</v>
          </cell>
        </row>
        <row r="171">
          <cell r="B171" t="str">
            <v>HP1LSS4211  240</v>
          </cell>
          <cell r="C171">
            <v>134029.36199999999</v>
          </cell>
        </row>
        <row r="172">
          <cell r="B172" t="str">
            <v>HP1LSS4212  025</v>
          </cell>
          <cell r="C172">
            <v>5919.085</v>
          </cell>
        </row>
        <row r="173">
          <cell r="B173" t="str">
            <v>HP1LSS4212U 025</v>
          </cell>
          <cell r="C173">
            <v>6726.2449999999999</v>
          </cell>
        </row>
        <row r="174">
          <cell r="B174" t="str">
            <v>HP1LSS4212  030</v>
          </cell>
          <cell r="C174">
            <v>5919.085</v>
          </cell>
        </row>
        <row r="175">
          <cell r="B175" t="str">
            <v>HP1LSS4212U 030</v>
          </cell>
          <cell r="C175">
            <v>6726.2449999999999</v>
          </cell>
        </row>
        <row r="176">
          <cell r="B176" t="str">
            <v>HP1LSS4212  040</v>
          </cell>
          <cell r="C176">
            <v>6824.9470000000001</v>
          </cell>
        </row>
        <row r="177">
          <cell r="B177" t="str">
            <v>HP1LSS4212U 040</v>
          </cell>
          <cell r="C177">
            <v>7755.6279999999997</v>
          </cell>
        </row>
        <row r="178">
          <cell r="B178" t="str">
            <v>HP1LSS4212  050</v>
          </cell>
          <cell r="C178">
            <v>11590.457</v>
          </cell>
        </row>
        <row r="179">
          <cell r="B179" t="str">
            <v>HP1LSS4212  060</v>
          </cell>
          <cell r="C179">
            <v>11590.457</v>
          </cell>
        </row>
        <row r="180">
          <cell r="B180" t="str">
            <v>HP1LSS4212U 060</v>
          </cell>
          <cell r="C180">
            <v>13170.957</v>
          </cell>
        </row>
        <row r="181">
          <cell r="B181" t="str">
            <v>HP1LSS4212  080</v>
          </cell>
          <cell r="C181">
            <v>16047.84</v>
          </cell>
        </row>
        <row r="182">
          <cell r="B182" t="str">
            <v>HP1LSS4212U 080</v>
          </cell>
          <cell r="C182">
            <v>18236.181</v>
          </cell>
        </row>
        <row r="183">
          <cell r="B183" t="str">
            <v>HP1LSS4213  025</v>
          </cell>
          <cell r="C183">
            <v>6704.2020000000002</v>
          </cell>
        </row>
        <row r="184">
          <cell r="B184" t="str">
            <v>HP1LSS4213  030</v>
          </cell>
          <cell r="C184">
            <v>6704.2020000000002</v>
          </cell>
        </row>
        <row r="185">
          <cell r="B185" t="str">
            <v>HP1LSS4213  040</v>
          </cell>
          <cell r="C185">
            <v>7616.223</v>
          </cell>
        </row>
        <row r="186">
          <cell r="B186" t="str">
            <v>HP1LSS4213  050</v>
          </cell>
          <cell r="C186">
            <v>12333.254999999999</v>
          </cell>
        </row>
        <row r="187">
          <cell r="B187" t="str">
            <v>HP1LSS4213U 050</v>
          </cell>
          <cell r="C187">
            <v>14015.031999999999</v>
          </cell>
        </row>
        <row r="188">
          <cell r="B188" t="str">
            <v>HP1LSS4213  060</v>
          </cell>
          <cell r="C188">
            <v>12333.254999999999</v>
          </cell>
        </row>
        <row r="189">
          <cell r="B189" t="str">
            <v>HP1LSS4213  080</v>
          </cell>
          <cell r="C189">
            <v>16712.096000000001</v>
          </cell>
        </row>
        <row r="190">
          <cell r="B190" t="str">
            <v>HP1LSS4213U 080</v>
          </cell>
          <cell r="C190">
            <v>18990.989000000001</v>
          </cell>
        </row>
        <row r="191">
          <cell r="B191" t="str">
            <v>HP1LSS4213  100</v>
          </cell>
          <cell r="C191">
            <v>23567.33</v>
          </cell>
        </row>
        <row r="192">
          <cell r="B192" t="str">
            <v>HP1LSS4213U 100</v>
          </cell>
          <cell r="C192">
            <v>26781.084999999999</v>
          </cell>
        </row>
        <row r="193">
          <cell r="B193" t="str">
            <v>HP1LSS4213  120</v>
          </cell>
          <cell r="C193">
            <v>32300.894</v>
          </cell>
        </row>
        <row r="194">
          <cell r="B194" t="str">
            <v>HP1LSS4213U 120</v>
          </cell>
          <cell r="C194">
            <v>36705.553</v>
          </cell>
        </row>
        <row r="195">
          <cell r="B195" t="str">
            <v>HP1LSS4213  140</v>
          </cell>
          <cell r="C195">
            <v>48131.233999999997</v>
          </cell>
        </row>
        <row r="196">
          <cell r="B196" t="str">
            <v>HP1LSS4213  160</v>
          </cell>
          <cell r="C196">
            <v>56967.489000000001</v>
          </cell>
        </row>
        <row r="197">
          <cell r="B197" t="str">
            <v>HP1LSS4213  180</v>
          </cell>
          <cell r="C197">
            <v>74639.914999999994</v>
          </cell>
        </row>
        <row r="198">
          <cell r="B198" t="str">
            <v>HP1LSS4213  200</v>
          </cell>
          <cell r="C198">
            <v>101354.117</v>
          </cell>
        </row>
        <row r="199">
          <cell r="B199" t="str">
            <v>HP1LSS4213  240</v>
          </cell>
          <cell r="C199">
            <v>144568.872</v>
          </cell>
        </row>
        <row r="200">
          <cell r="B200" t="str">
            <v>HP1LSS5111  030</v>
          </cell>
          <cell r="C200">
            <v>5978.4889999999996</v>
          </cell>
        </row>
        <row r="201">
          <cell r="B201" t="str">
            <v>HP1LSS5111  040</v>
          </cell>
          <cell r="C201">
            <v>6962.3090000000002</v>
          </cell>
        </row>
        <row r="202">
          <cell r="B202" t="str">
            <v>HP1LSS5111  060</v>
          </cell>
          <cell r="C202">
            <v>11910.043</v>
          </cell>
        </row>
        <row r="203">
          <cell r="B203" t="str">
            <v>HP1LSS5111  080</v>
          </cell>
          <cell r="C203">
            <v>16453.190999999999</v>
          </cell>
        </row>
        <row r="204">
          <cell r="B204" t="str">
            <v>HP1LSS5112  030</v>
          </cell>
          <cell r="C204">
            <v>6250.3509999999997</v>
          </cell>
        </row>
        <row r="205">
          <cell r="B205" t="str">
            <v>HP1LSS5112  040</v>
          </cell>
          <cell r="C205">
            <v>7240.0739999999996</v>
          </cell>
        </row>
        <row r="206">
          <cell r="B206" t="str">
            <v>HP1LSS5112  060</v>
          </cell>
          <cell r="C206">
            <v>12248.351000000001</v>
          </cell>
        </row>
        <row r="207">
          <cell r="B207" t="str">
            <v>HP1LSS5113  030</v>
          </cell>
          <cell r="C207">
            <v>7035.4679999999998</v>
          </cell>
        </row>
        <row r="208">
          <cell r="B208" t="str">
            <v>HP1LSS5113  040</v>
          </cell>
          <cell r="C208">
            <v>8031.277</v>
          </cell>
        </row>
        <row r="209">
          <cell r="B209" t="str">
            <v>HP1LSS5113  060</v>
          </cell>
          <cell r="C209">
            <v>12991.17</v>
          </cell>
        </row>
        <row r="210">
          <cell r="B210" t="str">
            <v>HP1LSS5113  080</v>
          </cell>
          <cell r="C210">
            <v>17618.830000000002</v>
          </cell>
        </row>
        <row r="211">
          <cell r="B211" t="str">
            <v>HP1LSS52G1  030</v>
          </cell>
          <cell r="C211">
            <v>5841.5959999999995</v>
          </cell>
        </row>
        <row r="212">
          <cell r="B212" t="str">
            <v>HP1LSS52G1  040</v>
          </cell>
          <cell r="C212">
            <v>6790.67</v>
          </cell>
        </row>
        <row r="213">
          <cell r="B213" t="str">
            <v>HP1LSS52G1  060</v>
          </cell>
          <cell r="C213">
            <v>11676.021000000001</v>
          </cell>
        </row>
        <row r="214">
          <cell r="B214" t="str">
            <v>HP1LSS52G1  080</v>
          </cell>
          <cell r="C214">
            <v>16122.713</v>
          </cell>
        </row>
        <row r="215">
          <cell r="B215" t="str">
            <v>HP1LSS52G1  100</v>
          </cell>
          <cell r="C215">
            <v>23032.106</v>
          </cell>
        </row>
        <row r="216">
          <cell r="B216" t="str">
            <v>HP1LSS52G2  030</v>
          </cell>
          <cell r="C216">
            <v>6113.4260000000004</v>
          </cell>
        </row>
        <row r="217">
          <cell r="B217" t="str">
            <v>HP1LSS52G2  040</v>
          </cell>
          <cell r="C217">
            <v>7068.4679999999998</v>
          </cell>
        </row>
        <row r="218">
          <cell r="B218" t="str">
            <v>HP1LSS52G2  060</v>
          </cell>
          <cell r="C218">
            <v>12014.34</v>
          </cell>
        </row>
        <row r="219">
          <cell r="B219" t="str">
            <v>HP1LSS52G3  060</v>
          </cell>
          <cell r="C219">
            <v>12757.117</v>
          </cell>
        </row>
        <row r="220">
          <cell r="B220" t="str">
            <v>HP1LSS52G3  100</v>
          </cell>
          <cell r="C220">
            <v>24348.862000000001</v>
          </cell>
        </row>
        <row r="221">
          <cell r="B221" t="str">
            <v>HP1LSS5211  025</v>
          </cell>
          <cell r="C221">
            <v>5735.415</v>
          </cell>
        </row>
        <row r="222">
          <cell r="B222" t="str">
            <v>HP1LSS5211  030</v>
          </cell>
          <cell r="C222">
            <v>5757.4570000000003</v>
          </cell>
        </row>
        <row r="223">
          <cell r="B223" t="str">
            <v>HP1LSS5211  040</v>
          </cell>
          <cell r="C223">
            <v>6690.4570000000003</v>
          </cell>
        </row>
        <row r="224">
          <cell r="B224" t="str">
            <v>HP1LSS5211  060</v>
          </cell>
          <cell r="C224">
            <v>11527.734</v>
          </cell>
        </row>
        <row r="225">
          <cell r="B225" t="str">
            <v>HP1LSS5211  080</v>
          </cell>
          <cell r="C225">
            <v>15954.319</v>
          </cell>
        </row>
        <row r="226">
          <cell r="B226" t="str">
            <v>HP1LSS5211  100</v>
          </cell>
          <cell r="C226">
            <v>22691.468000000001</v>
          </cell>
        </row>
        <row r="227">
          <cell r="B227" t="str">
            <v>HP1LSS5211  120</v>
          </cell>
          <cell r="C227">
            <v>30182.84</v>
          </cell>
        </row>
        <row r="228">
          <cell r="B228" t="str">
            <v>HP1LSS5212  025</v>
          </cell>
          <cell r="C228">
            <v>6007.223</v>
          </cell>
        </row>
        <row r="229">
          <cell r="B229" t="str">
            <v>HP1LSS5212  030</v>
          </cell>
          <cell r="C229">
            <v>6029.3090000000002</v>
          </cell>
        </row>
        <row r="230">
          <cell r="B230" t="str">
            <v>HP1LSS5212  040</v>
          </cell>
          <cell r="C230">
            <v>6968.2340000000004</v>
          </cell>
        </row>
        <row r="231">
          <cell r="B231" t="str">
            <v>HP1LSS5212  060</v>
          </cell>
          <cell r="C231">
            <v>11866.011</v>
          </cell>
        </row>
        <row r="232">
          <cell r="B232" t="str">
            <v>HP1LSS5212  080</v>
          </cell>
          <cell r="C232">
            <v>16455.744999999999</v>
          </cell>
        </row>
        <row r="233">
          <cell r="B233" t="str">
            <v>HP1LSS5213  060</v>
          </cell>
          <cell r="C233">
            <v>12608.83</v>
          </cell>
        </row>
        <row r="234">
          <cell r="B234" t="str">
            <v>HP1LSS5213  080</v>
          </cell>
          <cell r="C234">
            <v>17119.936000000002</v>
          </cell>
        </row>
        <row r="235">
          <cell r="B235" t="str">
            <v>HP1LSS5213  100</v>
          </cell>
          <cell r="C235">
            <v>24008.17</v>
          </cell>
        </row>
        <row r="236">
          <cell r="B236" t="str">
            <v>HP1WCS4111  030</v>
          </cell>
          <cell r="C236">
            <v>3246.9360000000001</v>
          </cell>
        </row>
        <row r="237">
          <cell r="B237" t="str">
            <v>HP1WCS4111  040</v>
          </cell>
          <cell r="C237">
            <v>3756.819</v>
          </cell>
        </row>
        <row r="238">
          <cell r="B238" t="str">
            <v>HP1WCS4111  060</v>
          </cell>
          <cell r="C238">
            <v>5202.1379999999999</v>
          </cell>
        </row>
        <row r="239">
          <cell r="B239" t="str">
            <v>HP1WCS4112  030</v>
          </cell>
          <cell r="C239">
            <v>3524.84</v>
          </cell>
        </row>
        <row r="240">
          <cell r="B240" t="str">
            <v>HP1WCS4112  040</v>
          </cell>
          <cell r="C240">
            <v>4034.67</v>
          </cell>
        </row>
        <row r="241">
          <cell r="B241" t="str">
            <v>HP1WCS4112  060</v>
          </cell>
          <cell r="C241">
            <v>5540.277</v>
          </cell>
        </row>
        <row r="242">
          <cell r="B242" t="str">
            <v>HP1WCS4113U 040</v>
          </cell>
          <cell r="C242">
            <v>5483.8297872340427</v>
          </cell>
        </row>
        <row r="243">
          <cell r="B243" t="str">
            <v>HP1WCS42G1  040</v>
          </cell>
          <cell r="C243">
            <v>3585.2869999999998</v>
          </cell>
        </row>
        <row r="244">
          <cell r="B244" t="str">
            <v>HP1WCS42G1  060</v>
          </cell>
          <cell r="C244">
            <v>4968.1379999999999</v>
          </cell>
        </row>
        <row r="245">
          <cell r="B245" t="str">
            <v>HP1WCS42G1  080</v>
          </cell>
          <cell r="C245">
            <v>6751.7659999999996</v>
          </cell>
        </row>
        <row r="246">
          <cell r="B246" t="str">
            <v>HP1WCS42G1  100</v>
          </cell>
          <cell r="C246">
            <v>12390.064</v>
          </cell>
        </row>
        <row r="247">
          <cell r="B247" t="str">
            <v>HP1WCS42G2  040</v>
          </cell>
          <cell r="C247">
            <v>3863.0320000000002</v>
          </cell>
        </row>
        <row r="248">
          <cell r="B248" t="str">
            <v>HP1WCS42G2  060</v>
          </cell>
          <cell r="C248">
            <v>5306.2659999999996</v>
          </cell>
        </row>
        <row r="249">
          <cell r="B249" t="str">
            <v>HP1WCS42G3  080</v>
          </cell>
          <cell r="C249">
            <v>7917.3829999999998</v>
          </cell>
        </row>
        <row r="250">
          <cell r="B250" t="str">
            <v>HP1WCS42G3  100</v>
          </cell>
          <cell r="C250">
            <v>13706.84</v>
          </cell>
        </row>
        <row r="251">
          <cell r="B251" t="str">
            <v>HP1WCS4211  030</v>
          </cell>
          <cell r="C251">
            <v>3025.9569999999999</v>
          </cell>
        </row>
        <row r="252">
          <cell r="B252" t="str">
            <v>HP1WCS4211  040</v>
          </cell>
          <cell r="C252">
            <v>3485</v>
          </cell>
        </row>
        <row r="253">
          <cell r="B253" t="str">
            <v>HP1WCS4211  060</v>
          </cell>
          <cell r="C253">
            <v>4819.8509999999997</v>
          </cell>
        </row>
        <row r="254">
          <cell r="B254" t="str">
            <v>HP1WCS4211  080</v>
          </cell>
          <cell r="C254">
            <v>6583.3620000000001</v>
          </cell>
        </row>
        <row r="255">
          <cell r="B255" t="str">
            <v>HP1WCS4211  100</v>
          </cell>
          <cell r="C255">
            <v>12049.404</v>
          </cell>
        </row>
        <row r="256">
          <cell r="B256" t="str">
            <v>HP1WCS4211  120</v>
          </cell>
          <cell r="C256">
            <v>16313.531999999999</v>
          </cell>
        </row>
        <row r="257">
          <cell r="B257" t="str">
            <v>HP1WCS4211  140</v>
          </cell>
          <cell r="C257">
            <v>23814.903999999999</v>
          </cell>
        </row>
        <row r="258">
          <cell r="B258" t="str">
            <v>HP1WCS4211  160</v>
          </cell>
          <cell r="C258">
            <v>33750.425999999999</v>
          </cell>
        </row>
        <row r="259">
          <cell r="B259" t="str">
            <v>HP1WCS4212  030</v>
          </cell>
          <cell r="C259">
            <v>3303.83</v>
          </cell>
        </row>
        <row r="260">
          <cell r="B260" t="str">
            <v>HP1WCS4212  040</v>
          </cell>
          <cell r="C260">
            <v>3762.7979999999998</v>
          </cell>
        </row>
        <row r="261">
          <cell r="B261" t="str">
            <v>HP1WCS4212  060</v>
          </cell>
          <cell r="C261">
            <v>5157.9260000000004</v>
          </cell>
        </row>
        <row r="262">
          <cell r="B262" t="str">
            <v>HP1WCS4212  080</v>
          </cell>
          <cell r="C262">
            <v>7084.6059999999998</v>
          </cell>
        </row>
        <row r="263">
          <cell r="B263" t="str">
            <v>HP1WCS4213  030</v>
          </cell>
          <cell r="C263">
            <v>4088.9360000000001</v>
          </cell>
        </row>
        <row r="264">
          <cell r="B264" t="str">
            <v>HP1WCS4213  040</v>
          </cell>
          <cell r="C264">
            <v>4553.9260000000004</v>
          </cell>
        </row>
        <row r="265">
          <cell r="B265" t="str">
            <v>HP1WCS4213  060</v>
          </cell>
          <cell r="C265">
            <v>5900.8829999999998</v>
          </cell>
        </row>
        <row r="266">
          <cell r="B266" t="str">
            <v>HP1WCS4213  080</v>
          </cell>
          <cell r="C266">
            <v>7749.0429999999997</v>
          </cell>
        </row>
        <row r="267">
          <cell r="B267" t="str">
            <v>HP1WCS4213  100</v>
          </cell>
          <cell r="C267">
            <v>13366.16</v>
          </cell>
        </row>
        <row r="268">
          <cell r="B268" t="str">
            <v>HP1WCS4213  120</v>
          </cell>
          <cell r="C268">
            <v>19109.894</v>
          </cell>
        </row>
        <row r="269">
          <cell r="B269" t="str">
            <v>HP1WCS4213  140</v>
          </cell>
          <cell r="C269">
            <v>26973.776999999998</v>
          </cell>
        </row>
        <row r="270">
          <cell r="B270" t="str">
            <v>HP1WCS4213  160</v>
          </cell>
          <cell r="C270">
            <v>36909.277000000002</v>
          </cell>
        </row>
        <row r="271">
          <cell r="B271" t="str">
            <v>HP1WSS4111  040</v>
          </cell>
          <cell r="C271">
            <v>5212.4040000000005</v>
          </cell>
        </row>
        <row r="272">
          <cell r="B272" t="str">
            <v>HP1WSS4211  030</v>
          </cell>
          <cell r="C272">
            <v>4366.7340000000004</v>
          </cell>
        </row>
        <row r="273">
          <cell r="B273" t="str">
            <v>HP1WSS4211  040</v>
          </cell>
          <cell r="C273">
            <v>4940.5320000000002</v>
          </cell>
        </row>
        <row r="274">
          <cell r="B274" t="str">
            <v>HP1WSS4211  060</v>
          </cell>
          <cell r="C274">
            <v>7779.277</v>
          </cell>
        </row>
        <row r="275">
          <cell r="B275" t="str">
            <v>HP1WSS4211  080</v>
          </cell>
          <cell r="C275">
            <v>11288.371999999999</v>
          </cell>
        </row>
        <row r="276">
          <cell r="B276" t="str">
            <v>HP1WSS4211  100</v>
          </cell>
          <cell r="C276">
            <v>18663.010999999999</v>
          </cell>
        </row>
        <row r="277">
          <cell r="B277" t="str">
            <v>HP1WSS4211  120</v>
          </cell>
          <cell r="C277">
            <v>25862.478999999999</v>
          </cell>
        </row>
        <row r="278">
          <cell r="B278" t="str">
            <v>HP1WSS4211  140</v>
          </cell>
          <cell r="C278">
            <v>43456.425999999999</v>
          </cell>
        </row>
        <row r="279">
          <cell r="B279" t="str">
            <v>HP1WSS4211  160</v>
          </cell>
          <cell r="C279">
            <v>48348.606</v>
          </cell>
        </row>
        <row r="280">
          <cell r="B280" t="str">
            <v>HP1WSS4212  030</v>
          </cell>
          <cell r="C280">
            <v>4638.5739999999996</v>
          </cell>
        </row>
        <row r="281">
          <cell r="B281" t="str">
            <v>HP1WSS4212  040</v>
          </cell>
          <cell r="C281">
            <v>5218.3190000000004</v>
          </cell>
        </row>
        <row r="282">
          <cell r="B282" t="str">
            <v>HP1WSS4212  060</v>
          </cell>
          <cell r="C282">
            <v>8117.5110000000004</v>
          </cell>
        </row>
        <row r="283">
          <cell r="B283" t="str">
            <v>HP1WSS4212  080</v>
          </cell>
          <cell r="C283">
            <v>11789.691000000001</v>
          </cell>
        </row>
        <row r="284">
          <cell r="B284" t="str">
            <v>HP1WSS4213  040</v>
          </cell>
          <cell r="C284">
            <v>6009.5529999999999</v>
          </cell>
        </row>
        <row r="285">
          <cell r="B285" t="str">
            <v>HP1WSS4213  060</v>
          </cell>
          <cell r="C285">
            <v>8860.2980000000007</v>
          </cell>
        </row>
        <row r="286">
          <cell r="B286" t="str">
            <v>HP1WSS4213  080</v>
          </cell>
          <cell r="C286">
            <v>12454.043</v>
          </cell>
        </row>
        <row r="287">
          <cell r="B287" t="str">
            <v>HP1WSS4213  100</v>
          </cell>
          <cell r="C287">
            <v>19979.669999999998</v>
          </cell>
        </row>
        <row r="288">
          <cell r="B288" t="str">
            <v>HP1WSS4213  120</v>
          </cell>
          <cell r="C288">
            <v>28658.84</v>
          </cell>
        </row>
        <row r="289">
          <cell r="B289" t="str">
            <v>HP1WSS4213  140</v>
          </cell>
          <cell r="C289">
            <v>46615.277000000002</v>
          </cell>
        </row>
        <row r="290">
          <cell r="B290" t="str">
            <v>HP1WSS4213  160</v>
          </cell>
          <cell r="C290">
            <v>51507.478999999999</v>
          </cell>
        </row>
        <row r="291">
          <cell r="B291" t="str">
            <v>HP1WSS5111  030</v>
          </cell>
          <cell r="C291">
            <v>4698.0209999999997</v>
          </cell>
        </row>
        <row r="292">
          <cell r="B292" t="str">
            <v>HP1WSS5111  040</v>
          </cell>
          <cell r="C292">
            <v>5355.6279999999997</v>
          </cell>
        </row>
        <row r="293">
          <cell r="B293" t="str">
            <v>HP1WSS5112  030</v>
          </cell>
          <cell r="C293">
            <v>4969.8090000000002</v>
          </cell>
        </row>
        <row r="294">
          <cell r="B294" t="str">
            <v>HP1WSS5112  040</v>
          </cell>
          <cell r="C294">
            <v>5633.4359999999997</v>
          </cell>
        </row>
        <row r="295">
          <cell r="B295" t="str">
            <v>HP1WSS5211  080</v>
          </cell>
          <cell r="C295">
            <v>11696.254999999999</v>
          </cell>
        </row>
        <row r="296">
          <cell r="B296" t="str">
            <v>HP1WSS5212  080</v>
          </cell>
          <cell r="C296">
            <v>12197.489</v>
          </cell>
        </row>
        <row r="297">
          <cell r="B297" t="str">
            <v>HP3LCS4111  030</v>
          </cell>
          <cell r="C297">
            <v>4769.1059999999998</v>
          </cell>
        </row>
        <row r="298">
          <cell r="B298" t="str">
            <v>HP3LCS4111  060</v>
          </cell>
          <cell r="C298">
            <v>8844.0959999999995</v>
          </cell>
        </row>
        <row r="299">
          <cell r="B299" t="str">
            <v>HP3LCS4111  080</v>
          </cell>
          <cell r="C299">
            <v>12336.808999999999</v>
          </cell>
        </row>
        <row r="300">
          <cell r="B300" t="str">
            <v>HP3LCS4112  030</v>
          </cell>
          <cell r="C300">
            <v>5046.8620000000001</v>
          </cell>
        </row>
        <row r="301">
          <cell r="B301" t="str">
            <v>HP3LCS4112  040</v>
          </cell>
          <cell r="C301">
            <v>5810.3720000000003</v>
          </cell>
        </row>
        <row r="302">
          <cell r="B302" t="str">
            <v>HP3LCS4112  060</v>
          </cell>
          <cell r="C302">
            <v>9182.2450000000008</v>
          </cell>
        </row>
        <row r="303">
          <cell r="B303" t="str">
            <v>HP3LCS4113  080</v>
          </cell>
          <cell r="C303">
            <v>13502.531999999999</v>
          </cell>
        </row>
        <row r="304">
          <cell r="B304" t="str">
            <v>HP3LCS4113  120</v>
          </cell>
          <cell r="C304">
            <v>29790.190999999999</v>
          </cell>
        </row>
        <row r="305">
          <cell r="B305" t="str">
            <v>HP3LCS42G1  025</v>
          </cell>
          <cell r="C305">
            <v>4612.1059999999998</v>
          </cell>
        </row>
        <row r="306">
          <cell r="B306" t="str">
            <v>HP3LCS42G1  040</v>
          </cell>
          <cell r="C306">
            <v>5360.9470000000001</v>
          </cell>
        </row>
        <row r="307">
          <cell r="B307" t="str">
            <v>HP3LCS42G1  060</v>
          </cell>
          <cell r="C307">
            <v>8610.0740000000005</v>
          </cell>
        </row>
        <row r="308">
          <cell r="B308" t="str">
            <v>HP3LCS42G1  080</v>
          </cell>
          <cell r="C308">
            <v>12006.319</v>
          </cell>
        </row>
        <row r="309">
          <cell r="B309" t="str">
            <v>HP3LCS42G2  025</v>
          </cell>
          <cell r="C309">
            <v>4889.9040000000005</v>
          </cell>
        </row>
        <row r="310">
          <cell r="B310" t="str">
            <v>HP3LCS42G3  040</v>
          </cell>
          <cell r="C310">
            <v>6429.9260000000004</v>
          </cell>
        </row>
        <row r="311">
          <cell r="B311" t="str">
            <v>HP3LCS42G3  060</v>
          </cell>
          <cell r="C311">
            <v>9715.2450000000008</v>
          </cell>
        </row>
        <row r="312">
          <cell r="B312" t="str">
            <v>HP3LCS42G3  080</v>
          </cell>
          <cell r="C312">
            <v>13172.053</v>
          </cell>
        </row>
        <row r="313">
          <cell r="B313" t="str">
            <v>HP3LCS4211  025</v>
          </cell>
          <cell r="C313">
            <v>4548</v>
          </cell>
        </row>
        <row r="314">
          <cell r="B314" t="str">
            <v>HP3LCS4211U 025</v>
          </cell>
          <cell r="C314">
            <v>5168.223</v>
          </cell>
        </row>
        <row r="315">
          <cell r="B315" t="str">
            <v>HP3LCS4211  030</v>
          </cell>
          <cell r="C315">
            <v>4548</v>
          </cell>
        </row>
        <row r="316">
          <cell r="B316" t="str">
            <v>HP3LCS4211U 030</v>
          </cell>
          <cell r="C316">
            <v>5168.223</v>
          </cell>
        </row>
        <row r="317">
          <cell r="B317" t="str">
            <v>HP3LCS4211  040</v>
          </cell>
          <cell r="C317">
            <v>5260.6909999999998</v>
          </cell>
        </row>
        <row r="318">
          <cell r="B318" t="str">
            <v>HP3LCS4211U 040</v>
          </cell>
          <cell r="C318">
            <v>5978.0739999999996</v>
          </cell>
        </row>
        <row r="319">
          <cell r="B319" t="str">
            <v>HP3LCS4211  050</v>
          </cell>
          <cell r="C319">
            <v>8461.8089999999993</v>
          </cell>
        </row>
        <row r="320">
          <cell r="B320" t="str">
            <v>HP3LCS4211U 050</v>
          </cell>
          <cell r="C320">
            <v>9615.6910000000007</v>
          </cell>
        </row>
        <row r="321">
          <cell r="B321" t="str">
            <v>HP3LCS4211  060</v>
          </cell>
          <cell r="C321">
            <v>8461.8089999999993</v>
          </cell>
        </row>
        <row r="322">
          <cell r="B322" t="str">
            <v>HP3LCS4211U 060</v>
          </cell>
          <cell r="C322">
            <v>9615.6910000000007</v>
          </cell>
        </row>
        <row r="323">
          <cell r="B323" t="str">
            <v>HP3LCS4211  080</v>
          </cell>
          <cell r="C323">
            <v>11837.957</v>
          </cell>
        </row>
        <row r="324">
          <cell r="B324" t="str">
            <v>HP3LCS4211U 080</v>
          </cell>
          <cell r="C324">
            <v>13452.245000000001</v>
          </cell>
        </row>
        <row r="325">
          <cell r="B325" t="str">
            <v>HP3LCS4211  100</v>
          </cell>
          <cell r="C325">
            <v>19568.936000000002</v>
          </cell>
        </row>
        <row r="326">
          <cell r="B326" t="str">
            <v>HP3LCS4211U 100</v>
          </cell>
          <cell r="C326">
            <v>22237.436000000002</v>
          </cell>
        </row>
        <row r="327">
          <cell r="B327" t="str">
            <v>HP3LCS4211  120</v>
          </cell>
          <cell r="C327">
            <v>26339.606</v>
          </cell>
        </row>
        <row r="328">
          <cell r="B328" t="str">
            <v>HP3LCS4211U 120</v>
          </cell>
          <cell r="C328">
            <v>29931.319</v>
          </cell>
        </row>
        <row r="329">
          <cell r="B329" t="str">
            <v>HP3LCS4211  140</v>
          </cell>
          <cell r="C329">
            <v>48076.947</v>
          </cell>
        </row>
        <row r="330">
          <cell r="B330" t="str">
            <v>HP3LCS4211  160</v>
          </cell>
          <cell r="C330">
            <v>52890.574000000001</v>
          </cell>
        </row>
        <row r="331">
          <cell r="B331" t="str">
            <v>HP3LCS4211U 160</v>
          </cell>
          <cell r="C331">
            <v>60102.957000000002</v>
          </cell>
        </row>
        <row r="332">
          <cell r="B332" t="str">
            <v>HP3LCS4212  025</v>
          </cell>
          <cell r="C332">
            <v>4825.8620000000001</v>
          </cell>
        </row>
        <row r="333">
          <cell r="B333" t="str">
            <v>HP3LCS4212U 025</v>
          </cell>
          <cell r="C333">
            <v>5483.9260000000004</v>
          </cell>
        </row>
        <row r="334">
          <cell r="B334" t="str">
            <v>HP3LCS4212  030</v>
          </cell>
          <cell r="C334">
            <v>4825.8620000000001</v>
          </cell>
        </row>
        <row r="335">
          <cell r="B335" t="str">
            <v>HP3LCS4212U 030</v>
          </cell>
          <cell r="C335">
            <v>5483.9260000000004</v>
          </cell>
        </row>
        <row r="336">
          <cell r="B336" t="str">
            <v>HP3LCS4212  040</v>
          </cell>
          <cell r="C336">
            <v>5538.5429999999997</v>
          </cell>
        </row>
        <row r="337">
          <cell r="B337" t="str">
            <v>HP3LCS4212U 040</v>
          </cell>
          <cell r="C337">
            <v>6293.7550000000001</v>
          </cell>
        </row>
        <row r="338">
          <cell r="B338" t="str">
            <v>HP3LCS4212  050</v>
          </cell>
          <cell r="C338">
            <v>8799.9470000000001</v>
          </cell>
        </row>
        <row r="339">
          <cell r="B339" t="str">
            <v>HP3LCS4212U 050</v>
          </cell>
          <cell r="C339">
            <v>9999.9470000000001</v>
          </cell>
        </row>
        <row r="340">
          <cell r="B340" t="str">
            <v>HP3LCS4212  060</v>
          </cell>
          <cell r="C340">
            <v>8799.9470000000001</v>
          </cell>
        </row>
        <row r="341">
          <cell r="B341" t="str">
            <v>HP3LCS4212U 060</v>
          </cell>
          <cell r="C341">
            <v>9999.9470000000001</v>
          </cell>
        </row>
        <row r="342">
          <cell r="B342" t="str">
            <v>HP3LCS4213  025</v>
          </cell>
          <cell r="C342">
            <v>5610.9889999999996</v>
          </cell>
        </row>
        <row r="343">
          <cell r="B343" t="str">
            <v>HP3LCS4213U 025</v>
          </cell>
          <cell r="C343">
            <v>6376.1170000000002</v>
          </cell>
        </row>
        <row r="344">
          <cell r="B344" t="str">
            <v>HP3LCS4213  030</v>
          </cell>
          <cell r="C344">
            <v>5610.9889999999996</v>
          </cell>
        </row>
        <row r="345">
          <cell r="B345" t="str">
            <v>HP3LCS4213U 030</v>
          </cell>
          <cell r="C345">
            <v>6376.1170212765965</v>
          </cell>
        </row>
        <row r="346">
          <cell r="B346" t="str">
            <v>HP3LCS4213  040</v>
          </cell>
          <cell r="C346">
            <v>6329.7020000000002</v>
          </cell>
        </row>
        <row r="347">
          <cell r="B347" t="str">
            <v>HP3LCS4213U 040</v>
          </cell>
          <cell r="C347">
            <v>7192.8617021276596</v>
          </cell>
        </row>
        <row r="348">
          <cell r="B348" t="str">
            <v>HP3LCS4213  050</v>
          </cell>
          <cell r="C348">
            <v>9566.9789999999994</v>
          </cell>
        </row>
        <row r="349">
          <cell r="B349" t="str">
            <v>HP3LCS4213  060</v>
          </cell>
          <cell r="C349">
            <v>9566.9789999999994</v>
          </cell>
        </row>
        <row r="350">
          <cell r="B350" t="str">
            <v>HP3LCS4213U 060</v>
          </cell>
          <cell r="C350">
            <v>10871.596</v>
          </cell>
        </row>
        <row r="351">
          <cell r="B351" t="str">
            <v>HP3LCS4213  080</v>
          </cell>
          <cell r="C351">
            <v>13003.681</v>
          </cell>
        </row>
        <row r="352">
          <cell r="B352" t="str">
            <v>HP3LCS4213U 080</v>
          </cell>
          <cell r="C352">
            <v>14776.925999999999</v>
          </cell>
        </row>
        <row r="353">
          <cell r="B353" t="str">
            <v>HP3LCS4213  100</v>
          </cell>
          <cell r="C353">
            <v>22365.383000000002</v>
          </cell>
        </row>
        <row r="354">
          <cell r="B354" t="str">
            <v>HP3LCS4213U 100</v>
          </cell>
          <cell r="C354">
            <v>25415.213</v>
          </cell>
        </row>
        <row r="355">
          <cell r="B355" t="str">
            <v>HP3LCS4213  120</v>
          </cell>
          <cell r="C355">
            <v>29136.063999999998</v>
          </cell>
        </row>
        <row r="356">
          <cell r="B356" t="str">
            <v>HP3LCS4213U 120</v>
          </cell>
          <cell r="C356">
            <v>33109.137999999999</v>
          </cell>
        </row>
        <row r="357">
          <cell r="B357" t="str">
            <v>HP3LCS4213  140</v>
          </cell>
          <cell r="C357">
            <v>51235.722999999998</v>
          </cell>
        </row>
        <row r="358">
          <cell r="B358" t="str">
            <v>HP3LCS4213U 140</v>
          </cell>
          <cell r="C358">
            <v>58222.415000000001</v>
          </cell>
        </row>
        <row r="359">
          <cell r="B359" t="str">
            <v>HP3LCS4213  160</v>
          </cell>
          <cell r="C359">
            <v>57595.606</v>
          </cell>
        </row>
        <row r="360">
          <cell r="B360" t="str">
            <v>HP3LCS4213U 160</v>
          </cell>
          <cell r="C360">
            <v>65449.553</v>
          </cell>
        </row>
        <row r="361">
          <cell r="B361" t="str">
            <v>HP3LCS4213  180</v>
          </cell>
          <cell r="C361">
            <v>89491.457446808519</v>
          </cell>
        </row>
        <row r="362">
          <cell r="B362" t="str">
            <v>HP3LCS4213  200</v>
          </cell>
          <cell r="C362">
            <v>107354.74468085107</v>
          </cell>
        </row>
        <row r="363">
          <cell r="B363" t="str">
            <v>HP3LCS4213  240</v>
          </cell>
          <cell r="C363">
            <v>159708.3936170213</v>
          </cell>
        </row>
        <row r="364">
          <cell r="B364" t="str">
            <v>HP3LCS4413  100</v>
          </cell>
          <cell r="C364">
            <v>23265.956999999999</v>
          </cell>
        </row>
        <row r="365">
          <cell r="B365" t="str">
            <v>HP3LCS4413  120</v>
          </cell>
          <cell r="C365">
            <v>30117.255000000001</v>
          </cell>
        </row>
        <row r="366">
          <cell r="B366" t="str">
            <v>HP3LCS52G1  030</v>
          </cell>
          <cell r="C366">
            <v>4742.3720000000003</v>
          </cell>
        </row>
        <row r="367">
          <cell r="B367" t="str">
            <v>HP3LCS52G1  040</v>
          </cell>
          <cell r="C367">
            <v>5504.16</v>
          </cell>
        </row>
        <row r="368">
          <cell r="B368" t="str">
            <v>HP3LCS52G2  030</v>
          </cell>
          <cell r="C368">
            <v>5020.16</v>
          </cell>
        </row>
        <row r="369">
          <cell r="B369" t="str">
            <v>HP3LCS52G2  040</v>
          </cell>
          <cell r="C369">
            <v>5782.0110000000004</v>
          </cell>
        </row>
        <row r="370">
          <cell r="B370" t="str">
            <v>HP3LSS4111  030</v>
          </cell>
          <cell r="C370">
            <v>6466.2550000000001</v>
          </cell>
        </row>
        <row r="371">
          <cell r="B371" t="str">
            <v>HP3LSS4111  040</v>
          </cell>
          <cell r="C371">
            <v>7259.9260000000004</v>
          </cell>
        </row>
        <row r="372">
          <cell r="B372" t="str">
            <v>HP3LSS4111  060</v>
          </cell>
          <cell r="C372">
            <v>12516.254999999999</v>
          </cell>
        </row>
        <row r="373">
          <cell r="B373" t="str">
            <v>HP3LSS4111  080</v>
          </cell>
          <cell r="C373">
            <v>20369.862000000001</v>
          </cell>
        </row>
        <row r="374">
          <cell r="B374" t="str">
            <v>HP3LSS4113  030</v>
          </cell>
          <cell r="C374">
            <v>7523.1909999999998</v>
          </cell>
        </row>
        <row r="375">
          <cell r="B375" t="str">
            <v>HP3LSS4113  040</v>
          </cell>
          <cell r="C375">
            <v>8663.1280000000006</v>
          </cell>
        </row>
        <row r="376">
          <cell r="B376" t="str">
            <v>HP3LSS4113  060</v>
          </cell>
          <cell r="C376">
            <v>13603.383</v>
          </cell>
        </row>
        <row r="377">
          <cell r="B377" t="str">
            <v>HP3LSS4113  080</v>
          </cell>
          <cell r="C377">
            <v>21535.606</v>
          </cell>
        </row>
        <row r="378">
          <cell r="B378" t="str">
            <v>HP3LSS4211  025</v>
          </cell>
          <cell r="C378">
            <v>6245.1909999999998</v>
          </cell>
        </row>
        <row r="379">
          <cell r="B379" t="str">
            <v>HP3LSS4211  030</v>
          </cell>
          <cell r="C379">
            <v>6245.1909999999998</v>
          </cell>
        </row>
        <row r="380">
          <cell r="B380" t="str">
            <v>HP3LSS4211  040</v>
          </cell>
          <cell r="C380">
            <v>6988.0739999999996</v>
          </cell>
        </row>
        <row r="381">
          <cell r="B381" t="str">
            <v>HP3LSS4211  050</v>
          </cell>
          <cell r="C381">
            <v>12133.957</v>
          </cell>
        </row>
        <row r="382">
          <cell r="B382" t="str">
            <v>HP3LSS4211U 050</v>
          </cell>
          <cell r="C382">
            <v>13788.596</v>
          </cell>
        </row>
        <row r="383">
          <cell r="B383" t="str">
            <v>HP3LSS4211  060</v>
          </cell>
          <cell r="C383">
            <v>12133.957</v>
          </cell>
        </row>
        <row r="384">
          <cell r="B384" t="str">
            <v>HP3LSS4211  080</v>
          </cell>
          <cell r="C384">
            <v>19871.010999999999</v>
          </cell>
        </row>
        <row r="385">
          <cell r="B385" t="str">
            <v>HP3LSS4211  100</v>
          </cell>
          <cell r="C385">
            <v>32771.989000000001</v>
          </cell>
        </row>
        <row r="386">
          <cell r="B386" t="str">
            <v>HP3LSS4211  120</v>
          </cell>
          <cell r="C386">
            <v>45570.362000000001</v>
          </cell>
        </row>
        <row r="387">
          <cell r="B387" t="str">
            <v>HP3LSS4211  140</v>
          </cell>
          <cell r="C387">
            <v>80178.467999999993</v>
          </cell>
        </row>
        <row r="388">
          <cell r="B388" t="str">
            <v>HP3LSS4211  160</v>
          </cell>
          <cell r="C388">
            <v>86357.127999999997</v>
          </cell>
        </row>
        <row r="389">
          <cell r="B389" t="str">
            <v>HP3LSS4212  025</v>
          </cell>
          <cell r="C389">
            <v>6517.0209999999997</v>
          </cell>
        </row>
        <row r="390">
          <cell r="B390" t="str">
            <v>HP3LSS4212  030</v>
          </cell>
          <cell r="C390">
            <v>6517.0209999999997</v>
          </cell>
        </row>
        <row r="391">
          <cell r="B391" t="str">
            <v>HP3LSS4212  040</v>
          </cell>
          <cell r="C391">
            <v>7265.8509999999997</v>
          </cell>
        </row>
        <row r="392">
          <cell r="B392" t="str">
            <v>HP3LSS4212  050</v>
          </cell>
          <cell r="C392">
            <v>12472.245000000001</v>
          </cell>
        </row>
        <row r="393">
          <cell r="B393" t="str">
            <v>HP3LSS4212U 050</v>
          </cell>
          <cell r="C393">
            <v>14172.936</v>
          </cell>
        </row>
        <row r="394">
          <cell r="B394" t="str">
            <v>HP3LSS4212  060</v>
          </cell>
          <cell r="C394">
            <v>12472.245000000001</v>
          </cell>
        </row>
        <row r="395">
          <cell r="B395" t="str">
            <v>HP3LSS4213  025</v>
          </cell>
          <cell r="C395">
            <v>7302.1490000000003</v>
          </cell>
        </row>
        <row r="396">
          <cell r="B396" t="str">
            <v>HP3LSS4213  030</v>
          </cell>
          <cell r="C396">
            <v>7302.1490000000003</v>
          </cell>
        </row>
        <row r="397">
          <cell r="B397" t="str">
            <v>HP3LSS4213  040</v>
          </cell>
          <cell r="C397">
            <v>8391.2659999999996</v>
          </cell>
        </row>
        <row r="398">
          <cell r="B398" t="str">
            <v>HP3LSS4213  050</v>
          </cell>
          <cell r="C398">
            <v>13221.106</v>
          </cell>
        </row>
        <row r="399">
          <cell r="B399" t="str">
            <v>HP3LSS4213  060</v>
          </cell>
          <cell r="C399">
            <v>13221.106</v>
          </cell>
        </row>
        <row r="400">
          <cell r="B400" t="str">
            <v>HP3LSS4213  080</v>
          </cell>
          <cell r="C400">
            <v>21036.787</v>
          </cell>
        </row>
        <row r="401">
          <cell r="B401" t="str">
            <v>HP3LSS4213  100</v>
          </cell>
          <cell r="C401">
            <v>35568.383000000002</v>
          </cell>
        </row>
        <row r="402">
          <cell r="B402" t="str">
            <v>HP3LSS4213  120</v>
          </cell>
          <cell r="C402">
            <v>48366.786999999997</v>
          </cell>
        </row>
        <row r="403">
          <cell r="B403" t="str">
            <v>HP3LSS51G1  030</v>
          </cell>
          <cell r="C403">
            <v>6660.5640000000003</v>
          </cell>
        </row>
        <row r="404">
          <cell r="B404" t="str">
            <v>HP3LSS51G1  040</v>
          </cell>
          <cell r="C404">
            <v>7503.3829999999998</v>
          </cell>
        </row>
        <row r="405">
          <cell r="B405" t="str">
            <v>HP3LSS51G1  060</v>
          </cell>
          <cell r="C405">
            <v>12940.064</v>
          </cell>
        </row>
        <row r="406">
          <cell r="B406" t="str">
            <v>HP3LSS51G2  030</v>
          </cell>
          <cell r="C406">
            <v>6932.4040000000005</v>
          </cell>
        </row>
        <row r="407">
          <cell r="B407" t="str">
            <v>HP3LSS51G2  040</v>
          </cell>
          <cell r="C407">
            <v>7781.16</v>
          </cell>
        </row>
        <row r="408">
          <cell r="B408" t="str">
            <v>HP3LSS51G2  060</v>
          </cell>
          <cell r="C408">
            <v>13278.404</v>
          </cell>
        </row>
        <row r="409">
          <cell r="B409" t="str">
            <v>HP3LSS5111  100</v>
          </cell>
          <cell r="C409">
            <v>33813.148999999998</v>
          </cell>
        </row>
        <row r="410">
          <cell r="B410" t="str">
            <v>HP3LSS5113  100</v>
          </cell>
          <cell r="C410">
            <v>36609.616999999998</v>
          </cell>
        </row>
        <row r="411">
          <cell r="B411" t="str">
            <v>HP3LSS52G1  040</v>
          </cell>
          <cell r="C411">
            <v>7231.585</v>
          </cell>
        </row>
        <row r="412">
          <cell r="B412" t="str">
            <v>HP3LSS5211  025</v>
          </cell>
          <cell r="C412">
            <v>6333.33</v>
          </cell>
        </row>
        <row r="413">
          <cell r="B413" t="str">
            <v>HP3WCS4211  030</v>
          </cell>
          <cell r="C413">
            <v>3346</v>
          </cell>
        </row>
        <row r="414">
          <cell r="B414" t="str">
            <v>HP3WCS4211  040</v>
          </cell>
          <cell r="C414">
            <v>4070.8090000000002</v>
          </cell>
        </row>
        <row r="415">
          <cell r="B415" t="str">
            <v>HP3WCS4211  060</v>
          </cell>
          <cell r="C415">
            <v>5719.7129999999997</v>
          </cell>
        </row>
        <row r="416">
          <cell r="B416" t="str">
            <v>HP3WCS4211  080</v>
          </cell>
          <cell r="C416">
            <v>10551.531999999999</v>
          </cell>
        </row>
        <row r="417">
          <cell r="B417" t="str">
            <v>HP3WCS4211  100</v>
          </cell>
          <cell r="C417">
            <v>14851.904</v>
          </cell>
        </row>
        <row r="418">
          <cell r="B418" t="str">
            <v>HP3WCS4211  120</v>
          </cell>
          <cell r="C418">
            <v>20154.819</v>
          </cell>
        </row>
        <row r="419">
          <cell r="B419" t="str">
            <v>HP3WCS4211  140</v>
          </cell>
          <cell r="C419">
            <v>40533.148999999998</v>
          </cell>
        </row>
        <row r="420">
          <cell r="B420" t="str">
            <v>HP3WCS4211  160</v>
          </cell>
          <cell r="C420">
            <v>48403.010999999999</v>
          </cell>
        </row>
        <row r="421">
          <cell r="B421" t="str">
            <v>HP3WCS4212  030</v>
          </cell>
          <cell r="C421">
            <v>3617.819</v>
          </cell>
        </row>
        <row r="422">
          <cell r="B422" t="str">
            <v>HP3WCS4212  040</v>
          </cell>
          <cell r="C422">
            <v>4354.7129999999997</v>
          </cell>
        </row>
        <row r="423">
          <cell r="B423" t="str">
            <v>HP3WCS4212  060</v>
          </cell>
          <cell r="C423">
            <v>6233.0739999999996</v>
          </cell>
        </row>
        <row r="424">
          <cell r="B424" t="str">
            <v>HP3WCS4213  040</v>
          </cell>
          <cell r="C424">
            <v>5182.1279999999997</v>
          </cell>
        </row>
        <row r="425">
          <cell r="B425" t="str">
            <v>HP3WCS4213  060</v>
          </cell>
          <cell r="C425">
            <v>6806.9470000000001</v>
          </cell>
        </row>
        <row r="426">
          <cell r="B426" t="str">
            <v>HP3WCS4213  080</v>
          </cell>
          <cell r="C426">
            <v>11723.181</v>
          </cell>
        </row>
        <row r="427">
          <cell r="B427" t="str">
            <v>HP3WCS4213  100</v>
          </cell>
          <cell r="C427">
            <v>17581.915000000001</v>
          </cell>
        </row>
        <row r="428">
          <cell r="B428" t="str">
            <v>HP3WCS4213  120</v>
          </cell>
          <cell r="C428">
            <v>22890.862000000001</v>
          </cell>
        </row>
        <row r="429">
          <cell r="B429" t="str">
            <v>HP3WCS4213  140</v>
          </cell>
          <cell r="C429">
            <v>43692.031999999999</v>
          </cell>
        </row>
        <row r="430">
          <cell r="B430" t="str">
            <v>HP3WCS4411  040</v>
          </cell>
          <cell r="C430">
            <v>4478.5739999999996</v>
          </cell>
        </row>
        <row r="431">
          <cell r="B431" t="str">
            <v>HP3WCS4412  040</v>
          </cell>
          <cell r="C431">
            <v>4762.4359999999997</v>
          </cell>
        </row>
        <row r="432">
          <cell r="B432" t="str">
            <v>HP3WCS5213  040</v>
          </cell>
          <cell r="C432">
            <v>5325.3723404255325</v>
          </cell>
        </row>
        <row r="433">
          <cell r="B433" t="str">
            <v>HP3WSS4111  030</v>
          </cell>
          <cell r="C433">
            <v>4817.3829999999998</v>
          </cell>
        </row>
        <row r="434">
          <cell r="B434" t="str">
            <v>HP3WSS4112  030</v>
          </cell>
          <cell r="C434">
            <v>5089.1379999999999</v>
          </cell>
        </row>
        <row r="435">
          <cell r="B435" t="str">
            <v>HP3WSS4211  030</v>
          </cell>
          <cell r="C435">
            <v>4596.34</v>
          </cell>
        </row>
        <row r="436">
          <cell r="B436" t="str">
            <v>HP3WSS4211  040</v>
          </cell>
          <cell r="C436">
            <v>5272.7550000000001</v>
          </cell>
        </row>
        <row r="437">
          <cell r="B437" t="str">
            <v>HP3WSS4211  060</v>
          </cell>
          <cell r="C437">
            <v>8280.6170000000002</v>
          </cell>
        </row>
        <row r="438">
          <cell r="B438" t="str">
            <v>HP3WSS4211  080</v>
          </cell>
          <cell r="C438">
            <v>17473.202000000001</v>
          </cell>
        </row>
        <row r="439">
          <cell r="B439" t="str">
            <v>HP3WSS4211  100</v>
          </cell>
          <cell r="C439">
            <v>26079.903999999999</v>
          </cell>
        </row>
        <row r="440">
          <cell r="B440" t="str">
            <v>HP3WSS4211  120</v>
          </cell>
          <cell r="C440">
            <v>37966.127999999997</v>
          </cell>
        </row>
        <row r="441">
          <cell r="B441" t="str">
            <v>HP3WSS4211  140</v>
          </cell>
          <cell r="C441">
            <v>66449.956999999995</v>
          </cell>
        </row>
        <row r="442">
          <cell r="B442" t="str">
            <v>HP3WSS4211  160</v>
          </cell>
          <cell r="C442">
            <v>71765.063999999998</v>
          </cell>
        </row>
        <row r="443">
          <cell r="B443" t="str">
            <v>HP3WSS4212  030</v>
          </cell>
          <cell r="C443">
            <v>4868.0110000000004</v>
          </cell>
        </row>
        <row r="444">
          <cell r="B444" t="str">
            <v>HP3WSS4212  040</v>
          </cell>
          <cell r="C444">
            <v>5550.5739999999996</v>
          </cell>
        </row>
        <row r="445">
          <cell r="B445" t="str">
            <v>HP3WSS4212  060</v>
          </cell>
          <cell r="C445">
            <v>8624.8829999999998</v>
          </cell>
        </row>
        <row r="446">
          <cell r="B446" t="str">
            <v>HP3WSS4213  060</v>
          </cell>
          <cell r="C446">
            <v>9367.7553191489369</v>
          </cell>
        </row>
        <row r="447">
          <cell r="B447" t="str">
            <v>HP3WSS4213  080</v>
          </cell>
          <cell r="C447">
            <v>18644.956999999999</v>
          </cell>
        </row>
        <row r="448">
          <cell r="B448" t="str">
            <v>HP3WSS4213  120</v>
          </cell>
          <cell r="C448">
            <v>40762.733999999997</v>
          </cell>
        </row>
        <row r="449">
          <cell r="B449" t="str">
            <v>HP3WSS5111  080</v>
          </cell>
          <cell r="C449">
            <v>18379.915000000001</v>
          </cell>
        </row>
        <row r="450">
          <cell r="B450" t="str">
            <v>HP3WSS5113L 080</v>
          </cell>
          <cell r="C450">
            <v>19831.234</v>
          </cell>
        </row>
        <row r="451">
          <cell r="B451" t="str">
            <v>H84C0130000</v>
          </cell>
          <cell r="C451">
            <v>355.48936170212772</v>
          </cell>
        </row>
        <row r="452">
          <cell r="B452" t="str">
            <v>H84E0130000</v>
          </cell>
          <cell r="C452">
            <v>402.96800000000002</v>
          </cell>
        </row>
        <row r="453">
          <cell r="B453" t="str">
            <v>H84F0130000</v>
          </cell>
          <cell r="C453">
            <v>402.96800000000002</v>
          </cell>
        </row>
        <row r="454">
          <cell r="B454" t="str">
            <v>H84H0130000</v>
          </cell>
          <cell r="C454">
            <v>374.13829787234044</v>
          </cell>
        </row>
        <row r="455">
          <cell r="B455" t="str">
            <v>H84J0130000</v>
          </cell>
          <cell r="C455">
            <v>699.89400000000001</v>
          </cell>
        </row>
        <row r="456">
          <cell r="B456" t="str">
            <v>H84L0130000</v>
          </cell>
          <cell r="C456">
            <v>699.89400000000001</v>
          </cell>
        </row>
        <row r="457">
          <cell r="B457" t="str">
            <v>H85C0130000</v>
          </cell>
          <cell r="C457">
            <v>402.96800000000002</v>
          </cell>
        </row>
        <row r="458">
          <cell r="B458" t="str">
            <v>H85E0130000</v>
          </cell>
          <cell r="C458">
            <v>402.96800000000002</v>
          </cell>
        </row>
        <row r="459">
          <cell r="B459" t="str">
            <v>H85F0130000</v>
          </cell>
          <cell r="C459">
            <v>402.96800000000002</v>
          </cell>
        </row>
        <row r="460">
          <cell r="B460" t="str">
            <v>H85H0130000</v>
          </cell>
          <cell r="C460">
            <v>402.96800000000002</v>
          </cell>
        </row>
        <row r="461">
          <cell r="B461" t="str">
            <v>H85J0130000</v>
          </cell>
          <cell r="C461">
            <v>699.89400000000001</v>
          </cell>
        </row>
        <row r="462">
          <cell r="B462" t="str">
            <v>H85L0130000</v>
          </cell>
          <cell r="C462">
            <v>699.89400000000001</v>
          </cell>
        </row>
        <row r="463">
          <cell r="B463" t="str">
            <v>H86C0130007</v>
          </cell>
          <cell r="C463">
            <v>376.87200000000001</v>
          </cell>
        </row>
        <row r="464">
          <cell r="B464" t="str">
            <v>H86E0130007</v>
          </cell>
          <cell r="C464">
            <v>434.89400000000001</v>
          </cell>
        </row>
        <row r="465">
          <cell r="B465" t="str">
            <v>H86F0130007</v>
          </cell>
          <cell r="C465">
            <v>504.404</v>
          </cell>
        </row>
        <row r="466">
          <cell r="B466" t="str">
            <v>H87C0130120</v>
          </cell>
          <cell r="C466">
            <v>1403.16</v>
          </cell>
        </row>
        <row r="467">
          <cell r="B467" t="str">
            <v>H87E0130020</v>
          </cell>
          <cell r="C467">
            <v>1461.106</v>
          </cell>
        </row>
        <row r="468">
          <cell r="B468" t="str">
            <v>H87E0130120</v>
          </cell>
          <cell r="C468">
            <v>1461.106</v>
          </cell>
        </row>
        <row r="469">
          <cell r="B469" t="str">
            <v>H87F0130020</v>
          </cell>
          <cell r="C469">
            <v>1492.202</v>
          </cell>
        </row>
        <row r="470">
          <cell r="B470" t="str">
            <v>H87F0130220</v>
          </cell>
          <cell r="C470">
            <v>1492.202</v>
          </cell>
        </row>
        <row r="471">
          <cell r="B471" t="str">
            <v>H87F0130320</v>
          </cell>
          <cell r="C471">
            <v>1606.106</v>
          </cell>
        </row>
        <row r="472">
          <cell r="B472" t="str">
            <v>H87G0130020</v>
          </cell>
          <cell r="C472">
            <v>2974.4679999999998</v>
          </cell>
        </row>
        <row r="473">
          <cell r="B473" t="str">
            <v>H87G0130120</v>
          </cell>
          <cell r="C473">
            <v>2974.4679999999998</v>
          </cell>
        </row>
        <row r="474">
          <cell r="B474" t="str">
            <v>H87H0130020</v>
          </cell>
          <cell r="C474">
            <v>3374.489</v>
          </cell>
        </row>
        <row r="475">
          <cell r="B475" t="str">
            <v>H87H0130120</v>
          </cell>
          <cell r="C475">
            <v>3374.489</v>
          </cell>
        </row>
        <row r="476">
          <cell r="B476" t="str">
            <v>H87J0130020</v>
          </cell>
          <cell r="C476">
            <v>3374.489</v>
          </cell>
        </row>
        <row r="477">
          <cell r="B477" t="str">
            <v>H87J0130120</v>
          </cell>
          <cell r="C477">
            <v>3374.489</v>
          </cell>
        </row>
        <row r="478">
          <cell r="B478" t="str">
            <v>H87K0130120</v>
          </cell>
          <cell r="C478">
            <v>3374.489</v>
          </cell>
        </row>
        <row r="479">
          <cell r="B479" t="str">
            <v>H87L0130120</v>
          </cell>
          <cell r="C479">
            <v>9016.1910000000007</v>
          </cell>
        </row>
        <row r="480">
          <cell r="B480" t="str">
            <v>H87M0130120</v>
          </cell>
          <cell r="C480">
            <v>11190.531999999999</v>
          </cell>
        </row>
        <row r="481">
          <cell r="B481" t="str">
            <v>H8803130000</v>
          </cell>
          <cell r="C481">
            <v>537.01099999999997</v>
          </cell>
        </row>
        <row r="482">
          <cell r="B482" t="str">
            <v>H8804130000</v>
          </cell>
          <cell r="C482">
            <v>653.34</v>
          </cell>
        </row>
        <row r="483">
          <cell r="B483" t="str">
            <v>H8806130000</v>
          </cell>
          <cell r="C483">
            <v>773.54300000000001</v>
          </cell>
        </row>
        <row r="484">
          <cell r="B484" t="str">
            <v>H8808130000</v>
          </cell>
          <cell r="C484">
            <v>829.63800000000003</v>
          </cell>
        </row>
        <row r="485">
          <cell r="B485" t="str">
            <v>H8810150000</v>
          </cell>
          <cell r="C485">
            <v>1114.181</v>
          </cell>
        </row>
        <row r="486">
          <cell r="B486" t="str">
            <v>H8810300000</v>
          </cell>
          <cell r="C486">
            <v>1114.181</v>
          </cell>
        </row>
        <row r="487">
          <cell r="B487" t="str">
            <v>H8812150000</v>
          </cell>
          <cell r="C487">
            <v>1498.8720000000001</v>
          </cell>
        </row>
        <row r="488">
          <cell r="B488" t="str">
            <v>H8812300000</v>
          </cell>
          <cell r="C488">
            <v>1498.8720000000001</v>
          </cell>
        </row>
        <row r="489">
          <cell r="B489" t="str">
            <v>H8814150000</v>
          </cell>
          <cell r="C489">
            <v>3800.4569999999999</v>
          </cell>
        </row>
        <row r="490">
          <cell r="B490" t="str">
            <v>H8816150000</v>
          </cell>
          <cell r="C490">
            <v>3911.67</v>
          </cell>
        </row>
        <row r="491">
          <cell r="B491" t="str">
            <v>H8852130000</v>
          </cell>
          <cell r="C491">
            <v>484.96800000000002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6"/>
  <sheetViews>
    <sheetView tabSelected="1" workbookViewId="0">
      <selection activeCell="G6" sqref="G6"/>
    </sheetView>
  </sheetViews>
  <sheetFormatPr defaultRowHeight="15" x14ac:dyDescent="0.25"/>
  <cols>
    <col min="1" max="1" width="12.140625" bestFit="1" customWidth="1"/>
    <col min="2" max="2" width="11" bestFit="1" customWidth="1"/>
    <col min="3" max="3" width="16.7109375" bestFit="1" customWidth="1"/>
    <col min="4" max="4" width="22.85546875" bestFit="1" customWidth="1"/>
    <col min="5" max="5" width="8.28515625" bestFit="1" customWidth="1"/>
    <col min="6" max="6" width="107.140625" bestFit="1" customWidth="1"/>
    <col min="7" max="7" width="13" bestFit="1" customWidth="1"/>
    <col min="8" max="8" width="9.85546875" bestFit="1" customWidth="1"/>
    <col min="9" max="9" width="10.140625" bestFit="1" customWidth="1"/>
    <col min="10" max="10" width="13.140625" bestFit="1" customWidth="1"/>
    <col min="11" max="11" width="14.7109375" bestFit="1" customWidth="1"/>
  </cols>
  <sheetData>
    <row r="1" spans="1:13" ht="16.5" x14ac:dyDescent="0.3">
      <c r="A1" s="8" t="s">
        <v>1760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ht="16.5" x14ac:dyDescent="0.3">
      <c r="A2" s="8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3" ht="16.5" x14ac:dyDescent="0.3">
      <c r="A3" s="8" t="s">
        <v>1759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3" ht="45" x14ac:dyDescent="0.25">
      <c r="A5" s="4" t="s">
        <v>0</v>
      </c>
      <c r="B5" s="4" t="s">
        <v>10</v>
      </c>
      <c r="C5" s="5" t="s">
        <v>1</v>
      </c>
      <c r="D5" s="5" t="s">
        <v>2</v>
      </c>
      <c r="E5" s="4" t="s">
        <v>3</v>
      </c>
      <c r="F5" s="5" t="s">
        <v>4</v>
      </c>
      <c r="G5" s="1" t="s">
        <v>1761</v>
      </c>
      <c r="H5" s="1" t="s">
        <v>5</v>
      </c>
      <c r="I5" s="1" t="s">
        <v>6</v>
      </c>
      <c r="J5" s="4" t="s">
        <v>7</v>
      </c>
      <c r="K5" s="1" t="s">
        <v>8</v>
      </c>
    </row>
    <row r="6" spans="1:13" x14ac:dyDescent="0.25">
      <c r="A6" s="3" t="s">
        <v>1758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6">
        <f>_xlfn.XLOOKUP(C6,'[1]FlatList Look-up Table'!$B$3:$B$491,'[1]FlatList Look-up Table'!$C$3:$C$491)</f>
        <v>4180.3720000000003</v>
      </c>
      <c r="H6" s="2">
        <v>14.2</v>
      </c>
      <c r="I6" s="2">
        <v>1</v>
      </c>
      <c r="J6" s="3" t="s">
        <v>16</v>
      </c>
      <c r="K6" s="3" t="s">
        <v>17</v>
      </c>
    </row>
    <row r="7" spans="1:13" x14ac:dyDescent="0.25">
      <c r="A7" s="3" t="s">
        <v>1758</v>
      </c>
      <c r="B7" s="3" t="s">
        <v>11</v>
      </c>
      <c r="C7" s="3" t="s">
        <v>19</v>
      </c>
      <c r="D7" s="3" t="s">
        <v>13</v>
      </c>
      <c r="E7" s="3" t="s">
        <v>20</v>
      </c>
      <c r="F7" s="3" t="s">
        <v>15</v>
      </c>
      <c r="G7" s="6">
        <f>_xlfn.XLOOKUP(C7,'[1]FlatList Look-up Table'!$B$3:$B$491,'[1]FlatList Look-up Table'!$C$3:$C$491)</f>
        <v>4195.2979999999998</v>
      </c>
      <c r="H7" s="2">
        <v>16.3</v>
      </c>
      <c r="I7" s="2">
        <v>1</v>
      </c>
      <c r="J7" s="3" t="s">
        <v>21</v>
      </c>
      <c r="K7" s="3" t="s">
        <v>22</v>
      </c>
      <c r="L7" s="2"/>
      <c r="M7" s="2"/>
    </row>
    <row r="8" spans="1:13" x14ac:dyDescent="0.25">
      <c r="A8" s="3" t="s">
        <v>1758</v>
      </c>
      <c r="B8" s="3" t="s">
        <v>11</v>
      </c>
      <c r="C8" s="3" t="s">
        <v>23</v>
      </c>
      <c r="D8" s="3" t="s">
        <v>13</v>
      </c>
      <c r="E8" s="3" t="s">
        <v>24</v>
      </c>
      <c r="F8" s="3" t="s">
        <v>15</v>
      </c>
      <c r="G8" s="6">
        <f>_xlfn.XLOOKUP(C8,'[1]FlatList Look-up Table'!$B$3:$B$491,'[1]FlatList Look-up Table'!$C$3:$C$491)</f>
        <v>4970.7870000000003</v>
      </c>
      <c r="H8" s="2">
        <v>24</v>
      </c>
      <c r="I8" s="2">
        <v>1</v>
      </c>
      <c r="J8" s="3" t="s">
        <v>25</v>
      </c>
      <c r="K8" s="3" t="s">
        <v>26</v>
      </c>
      <c r="L8" s="2"/>
      <c r="M8" s="2"/>
    </row>
    <row r="9" spans="1:13" x14ac:dyDescent="0.25">
      <c r="A9" s="3" t="s">
        <v>1758</v>
      </c>
      <c r="B9" s="3" t="s">
        <v>11</v>
      </c>
      <c r="C9" s="3" t="s">
        <v>27</v>
      </c>
      <c r="D9" s="3" t="s">
        <v>13</v>
      </c>
      <c r="E9" s="3" t="s">
        <v>28</v>
      </c>
      <c r="F9" s="3" t="s">
        <v>15</v>
      </c>
      <c r="G9" s="6">
        <f>_xlfn.XLOOKUP(C9,'[1]FlatList Look-up Table'!$B$3:$B$491,'[1]FlatList Look-up Table'!$C$3:$C$491)</f>
        <v>7666.8509999999997</v>
      </c>
      <c r="H9" s="2">
        <v>35.6</v>
      </c>
      <c r="I9" s="2">
        <v>1</v>
      </c>
      <c r="J9" s="3" t="s">
        <v>29</v>
      </c>
      <c r="K9" s="3" t="s">
        <v>30</v>
      </c>
      <c r="L9" s="2"/>
      <c r="M9" s="2"/>
    </row>
    <row r="10" spans="1:13" x14ac:dyDescent="0.25">
      <c r="A10" s="3" t="s">
        <v>1758</v>
      </c>
      <c r="B10" s="3" t="s">
        <v>11</v>
      </c>
      <c r="C10" s="3" t="s">
        <v>31</v>
      </c>
      <c r="D10" s="3" t="s">
        <v>13</v>
      </c>
      <c r="E10" s="3" t="s">
        <v>32</v>
      </c>
      <c r="F10" s="3" t="s">
        <v>15</v>
      </c>
      <c r="G10" s="6">
        <f>_xlfn.XLOOKUP(C10,'[1]FlatList Look-up Table'!$B$3:$B$491,'[1]FlatList Look-up Table'!$C$3:$C$491)</f>
        <v>7714.67</v>
      </c>
      <c r="H10" s="2">
        <v>39.58</v>
      </c>
      <c r="I10" s="2">
        <v>1</v>
      </c>
      <c r="J10" s="3" t="s">
        <v>33</v>
      </c>
      <c r="K10" s="3" t="s">
        <v>34</v>
      </c>
      <c r="L10" s="2"/>
      <c r="M10" s="2"/>
    </row>
    <row r="11" spans="1:13" x14ac:dyDescent="0.25">
      <c r="A11" s="3" t="s">
        <v>1758</v>
      </c>
      <c r="B11" s="3" t="s">
        <v>11</v>
      </c>
      <c r="C11" s="3" t="s">
        <v>35</v>
      </c>
      <c r="D11" s="3" t="s">
        <v>13</v>
      </c>
      <c r="E11" s="3" t="s">
        <v>36</v>
      </c>
      <c r="F11" s="3" t="s">
        <v>15</v>
      </c>
      <c r="G11" s="6">
        <f>_xlfn.XLOOKUP(C11,'[1]FlatList Look-up Table'!$B$3:$B$491,'[1]FlatList Look-up Table'!$C$3:$C$491)</f>
        <v>9800.0640000000003</v>
      </c>
      <c r="H11" s="2">
        <v>50</v>
      </c>
      <c r="I11" s="2">
        <v>1</v>
      </c>
      <c r="J11" s="3" t="s">
        <v>37</v>
      </c>
      <c r="K11" s="3" t="s">
        <v>38</v>
      </c>
      <c r="L11" s="2"/>
      <c r="M11" s="2"/>
    </row>
    <row r="12" spans="1:13" x14ac:dyDescent="0.25">
      <c r="A12" s="3" t="s">
        <v>1758</v>
      </c>
      <c r="B12" s="3" t="s">
        <v>11</v>
      </c>
      <c r="C12" s="3" t="s">
        <v>39</v>
      </c>
      <c r="D12" s="3" t="s">
        <v>13</v>
      </c>
      <c r="E12" s="3" t="s">
        <v>40</v>
      </c>
      <c r="F12" s="3" t="s">
        <v>15</v>
      </c>
      <c r="G12" s="6">
        <f>_xlfn.XLOOKUP(C12,'[1]FlatList Look-up Table'!$B$3:$B$491,'[1]FlatList Look-up Table'!$C$3:$C$491)</f>
        <v>15271.16</v>
      </c>
      <c r="H12" s="2">
        <v>97</v>
      </c>
      <c r="I12" s="2">
        <v>1</v>
      </c>
      <c r="J12" s="3" t="s">
        <v>41</v>
      </c>
      <c r="K12" s="3" t="s">
        <v>42</v>
      </c>
      <c r="L12" s="2"/>
      <c r="M12" s="2"/>
    </row>
    <row r="13" spans="1:13" x14ac:dyDescent="0.25">
      <c r="A13" s="3" t="s">
        <v>1758</v>
      </c>
      <c r="B13" s="3" t="s">
        <v>11</v>
      </c>
      <c r="C13" s="3" t="s">
        <v>43</v>
      </c>
      <c r="D13" s="3" t="s">
        <v>13</v>
      </c>
      <c r="E13" s="3" t="s">
        <v>44</v>
      </c>
      <c r="F13" s="3" t="s">
        <v>15</v>
      </c>
      <c r="G13" s="6">
        <f>_xlfn.XLOOKUP(C13,'[1]FlatList Look-up Table'!$B$3:$B$491,'[1]FlatList Look-up Table'!$C$3:$C$491)</f>
        <v>19836.456999999999</v>
      </c>
      <c r="H13" s="2">
        <v>150</v>
      </c>
      <c r="I13" s="2">
        <v>1</v>
      </c>
      <c r="J13" s="3" t="s">
        <v>45</v>
      </c>
      <c r="K13" s="3" t="s">
        <v>46</v>
      </c>
      <c r="L13" s="2"/>
      <c r="M13" s="2"/>
    </row>
    <row r="14" spans="1:13" x14ac:dyDescent="0.25">
      <c r="A14" s="3" t="s">
        <v>1758</v>
      </c>
      <c r="B14" s="3" t="s">
        <v>47</v>
      </c>
      <c r="C14" s="3" t="s">
        <v>48</v>
      </c>
      <c r="D14" s="3" t="s">
        <v>13</v>
      </c>
      <c r="E14" s="3" t="s">
        <v>49</v>
      </c>
      <c r="F14" s="3" t="s">
        <v>15</v>
      </c>
      <c r="G14" s="6">
        <f>_xlfn.XLOOKUP(C14,'[1]FlatList Look-up Table'!$B$3:$B$491,'[1]FlatList Look-up Table'!$C$3:$C$491)</f>
        <v>26328.074000000001</v>
      </c>
      <c r="H14" s="2">
        <v>178</v>
      </c>
      <c r="I14" s="2">
        <v>1</v>
      </c>
      <c r="J14" s="3" t="s">
        <v>50</v>
      </c>
      <c r="K14" s="3" t="s">
        <v>51</v>
      </c>
      <c r="L14" s="2"/>
      <c r="M14" s="2"/>
    </row>
    <row r="15" spans="1:13" x14ac:dyDescent="0.25">
      <c r="A15" s="3" t="s">
        <v>1758</v>
      </c>
      <c r="B15" s="3" t="s">
        <v>11</v>
      </c>
      <c r="C15" s="3" t="s">
        <v>52</v>
      </c>
      <c r="D15" s="3" t="s">
        <v>53</v>
      </c>
      <c r="E15" s="3" t="s">
        <v>14</v>
      </c>
      <c r="F15" s="3" t="s">
        <v>54</v>
      </c>
      <c r="G15" s="6">
        <f>_xlfn.XLOOKUP(C15,'[1]FlatList Look-up Table'!$B$3:$B$491,'[1]FlatList Look-up Table'!$C$3:$C$491)</f>
        <v>4458.0959999999995</v>
      </c>
      <c r="H15" s="2">
        <v>15.02</v>
      </c>
      <c r="I15" s="2">
        <v>1</v>
      </c>
      <c r="J15" s="3" t="s">
        <v>55</v>
      </c>
      <c r="K15" s="3" t="s">
        <v>56</v>
      </c>
      <c r="L15" s="2"/>
      <c r="M15" s="2"/>
    </row>
    <row r="16" spans="1:13" x14ac:dyDescent="0.25">
      <c r="A16" s="3" t="s">
        <v>1758</v>
      </c>
      <c r="B16" s="3" t="s">
        <v>11</v>
      </c>
      <c r="C16" s="3" t="s">
        <v>57</v>
      </c>
      <c r="D16" s="3" t="s">
        <v>53</v>
      </c>
      <c r="E16" s="3" t="s">
        <v>20</v>
      </c>
      <c r="F16" s="3" t="s">
        <v>54</v>
      </c>
      <c r="G16" s="6">
        <f>_xlfn.XLOOKUP(C16,'[1]FlatList Look-up Table'!$B$3:$B$491,'[1]FlatList Look-up Table'!$C$3:$C$491)</f>
        <v>4473.0640000000003</v>
      </c>
      <c r="H16" s="2">
        <v>17.3</v>
      </c>
      <c r="I16" s="2">
        <v>1</v>
      </c>
      <c r="J16" s="3" t="s">
        <v>58</v>
      </c>
      <c r="K16" s="3" t="s">
        <v>59</v>
      </c>
      <c r="L16" s="2"/>
      <c r="M16" s="2"/>
    </row>
    <row r="17" spans="1:13" x14ac:dyDescent="0.25">
      <c r="A17" s="3" t="s">
        <v>1758</v>
      </c>
      <c r="B17" s="3" t="s">
        <v>11</v>
      </c>
      <c r="C17" s="3" t="s">
        <v>60</v>
      </c>
      <c r="D17" s="3" t="s">
        <v>53</v>
      </c>
      <c r="E17" s="3" t="s">
        <v>24</v>
      </c>
      <c r="F17" s="3" t="s">
        <v>61</v>
      </c>
      <c r="G17" s="6">
        <f>_xlfn.XLOOKUP(C17,'[1]FlatList Look-up Table'!$B$3:$B$491,'[1]FlatList Look-up Table'!$C$3:$C$491)</f>
        <v>5303.0959999999995</v>
      </c>
      <c r="H17" s="2">
        <v>0</v>
      </c>
      <c r="I17" s="2">
        <v>1</v>
      </c>
      <c r="J17" s="3" t="s">
        <v>62</v>
      </c>
      <c r="K17" s="3" t="s">
        <v>63</v>
      </c>
      <c r="L17" s="2"/>
      <c r="M17" s="2"/>
    </row>
    <row r="18" spans="1:13" x14ac:dyDescent="0.25">
      <c r="A18" s="3" t="s">
        <v>1758</v>
      </c>
      <c r="B18" s="3" t="s">
        <v>11</v>
      </c>
      <c r="C18" s="3" t="s">
        <v>64</v>
      </c>
      <c r="D18" s="3" t="s">
        <v>53</v>
      </c>
      <c r="E18" s="3" t="s">
        <v>32</v>
      </c>
      <c r="F18" s="3" t="s">
        <v>61</v>
      </c>
      <c r="G18" s="6">
        <f>_xlfn.XLOOKUP(C18,'[1]FlatList Look-up Table'!$B$3:$B$491,'[1]FlatList Look-up Table'!$C$3:$C$491)</f>
        <v>8058.915</v>
      </c>
      <c r="H18" s="2">
        <v>42.34</v>
      </c>
      <c r="I18" s="2">
        <v>1</v>
      </c>
      <c r="J18" s="3" t="s">
        <v>65</v>
      </c>
      <c r="K18" s="3" t="s">
        <v>66</v>
      </c>
      <c r="L18" s="2"/>
      <c r="M18" s="2"/>
    </row>
    <row r="19" spans="1:13" x14ac:dyDescent="0.25">
      <c r="A19" s="3" t="s">
        <v>1758</v>
      </c>
      <c r="B19" s="3" t="s">
        <v>11</v>
      </c>
      <c r="C19" s="3" t="s">
        <v>67</v>
      </c>
      <c r="D19" s="3" t="s">
        <v>68</v>
      </c>
      <c r="E19" s="3" t="s">
        <v>14</v>
      </c>
      <c r="F19" s="3" t="s">
        <v>69</v>
      </c>
      <c r="G19" s="6">
        <f>_xlfn.XLOOKUP(C19,'[1]FlatList Look-up Table'!$B$3:$B$491,'[1]FlatList Look-up Table'!$C$3:$C$491)</f>
        <v>5237.415</v>
      </c>
      <c r="H19" s="2">
        <v>22.661999999999999</v>
      </c>
      <c r="I19" s="2">
        <v>1</v>
      </c>
      <c r="J19" s="3" t="s">
        <v>70</v>
      </c>
      <c r="K19" s="3" t="s">
        <v>71</v>
      </c>
      <c r="L19" s="2"/>
      <c r="M19" s="2"/>
    </row>
    <row r="20" spans="1:13" x14ac:dyDescent="0.25">
      <c r="A20" s="3" t="s">
        <v>1758</v>
      </c>
      <c r="B20" s="3" t="s">
        <v>11</v>
      </c>
      <c r="C20" s="3" t="s">
        <v>72</v>
      </c>
      <c r="D20" s="3" t="s">
        <v>68</v>
      </c>
      <c r="E20" s="3" t="s">
        <v>20</v>
      </c>
      <c r="F20" s="3" t="s">
        <v>69</v>
      </c>
      <c r="G20" s="6">
        <f>_xlfn.XLOOKUP(C20,'[1]FlatList Look-up Table'!$B$3:$B$491,'[1]FlatList Look-up Table'!$C$3:$C$491)</f>
        <v>5252.34</v>
      </c>
      <c r="H20" s="2">
        <v>24.3</v>
      </c>
      <c r="I20" s="2">
        <v>1</v>
      </c>
      <c r="J20" s="3" t="s">
        <v>73</v>
      </c>
      <c r="K20" s="3" t="s">
        <v>74</v>
      </c>
      <c r="L20" s="2"/>
      <c r="M20" s="2"/>
    </row>
    <row r="21" spans="1:13" x14ac:dyDescent="0.25">
      <c r="A21" s="3" t="s">
        <v>1758</v>
      </c>
      <c r="B21" s="3" t="s">
        <v>11</v>
      </c>
      <c r="C21" s="3" t="s">
        <v>75</v>
      </c>
      <c r="D21" s="3" t="s">
        <v>68</v>
      </c>
      <c r="E21" s="3" t="s">
        <v>24</v>
      </c>
      <c r="F21" s="3" t="s">
        <v>69</v>
      </c>
      <c r="G21" s="6">
        <f>_xlfn.XLOOKUP(C21,'[1]FlatList Look-up Table'!$B$3:$B$491,'[1]FlatList Look-up Table'!$C$3:$C$491)</f>
        <v>6088.1809999999996</v>
      </c>
      <c r="H21" s="2">
        <v>32.24</v>
      </c>
      <c r="I21" s="2">
        <v>1</v>
      </c>
      <c r="J21" s="3" t="s">
        <v>76</v>
      </c>
      <c r="K21" s="3" t="s">
        <v>77</v>
      </c>
      <c r="L21" s="2"/>
      <c r="M21" s="2"/>
    </row>
    <row r="22" spans="1:13" x14ac:dyDescent="0.25">
      <c r="A22" s="3" t="s">
        <v>1758</v>
      </c>
      <c r="B22" s="3" t="s">
        <v>141</v>
      </c>
      <c r="C22" s="3" t="s">
        <v>1717</v>
      </c>
      <c r="D22" s="3" t="s">
        <v>68</v>
      </c>
      <c r="E22" s="3" t="s">
        <v>24</v>
      </c>
      <c r="F22" s="3" t="s">
        <v>1718</v>
      </c>
      <c r="G22" s="6">
        <f>_xlfn.XLOOKUP(C22,'[1]FlatList Look-up Table'!$B$3:$B$491,'[1]FlatList Look-up Table'!$C$3:$C$491)</f>
        <v>6918.4148936170222</v>
      </c>
      <c r="H22" s="2">
        <v>0</v>
      </c>
      <c r="I22" s="2">
        <v>1</v>
      </c>
      <c r="J22" s="3" t="s">
        <v>1719</v>
      </c>
      <c r="K22" s="3" t="s">
        <v>1720</v>
      </c>
      <c r="L22" s="2"/>
      <c r="M22" s="2"/>
    </row>
    <row r="23" spans="1:13" x14ac:dyDescent="0.25">
      <c r="A23" s="3" t="s">
        <v>1758</v>
      </c>
      <c r="B23" s="3" t="s">
        <v>11</v>
      </c>
      <c r="C23" s="3" t="s">
        <v>78</v>
      </c>
      <c r="D23" s="3" t="s">
        <v>68</v>
      </c>
      <c r="E23" s="3" t="s">
        <v>28</v>
      </c>
      <c r="F23" s="3" t="s">
        <v>69</v>
      </c>
      <c r="G23" s="6">
        <f>_xlfn.XLOOKUP(C23,'[1]FlatList Look-up Table'!$B$3:$B$491,'[1]FlatList Look-up Table'!$C$3:$C$491)</f>
        <v>8753.9359999999997</v>
      </c>
      <c r="H23" s="2">
        <v>45</v>
      </c>
      <c r="I23" s="2">
        <v>1</v>
      </c>
      <c r="J23" s="3" t="s">
        <v>79</v>
      </c>
      <c r="K23" s="3" t="s">
        <v>80</v>
      </c>
      <c r="L23" s="2"/>
      <c r="M23" s="2"/>
    </row>
    <row r="24" spans="1:13" x14ac:dyDescent="0.25">
      <c r="A24" s="3" t="s">
        <v>1758</v>
      </c>
      <c r="B24" s="3" t="s">
        <v>11</v>
      </c>
      <c r="C24" s="3" t="s">
        <v>81</v>
      </c>
      <c r="D24" s="3" t="s">
        <v>68</v>
      </c>
      <c r="E24" s="3" t="s">
        <v>32</v>
      </c>
      <c r="F24" s="3" t="s">
        <v>69</v>
      </c>
      <c r="G24" s="6">
        <f>_xlfn.XLOOKUP(C24,'[1]FlatList Look-up Table'!$B$3:$B$491,'[1]FlatList Look-up Table'!$C$3:$C$491)</f>
        <v>8801.7129999999997</v>
      </c>
      <c r="H24" s="2">
        <v>63</v>
      </c>
      <c r="I24" s="2">
        <v>1</v>
      </c>
      <c r="J24" s="3" t="s">
        <v>82</v>
      </c>
      <c r="K24" s="3" t="s">
        <v>83</v>
      </c>
      <c r="L24" s="2"/>
      <c r="M24" s="2"/>
    </row>
    <row r="25" spans="1:13" x14ac:dyDescent="0.25">
      <c r="A25" s="3" t="s">
        <v>1758</v>
      </c>
      <c r="B25" s="3" t="s">
        <v>141</v>
      </c>
      <c r="C25" s="3" t="s">
        <v>1721</v>
      </c>
      <c r="D25" s="3" t="s">
        <v>68</v>
      </c>
      <c r="E25" s="3" t="s">
        <v>32</v>
      </c>
      <c r="F25" s="3" t="s">
        <v>1718</v>
      </c>
      <c r="G25" s="6">
        <f>_xlfn.XLOOKUP(C25,'[1]FlatList Look-up Table'!$B$3:$B$491,'[1]FlatList Look-up Table'!$C$3:$C$491)</f>
        <v>10001.893617021278</v>
      </c>
      <c r="H25" s="2">
        <v>0</v>
      </c>
      <c r="I25" s="2">
        <v>1</v>
      </c>
      <c r="J25" s="3" t="s">
        <v>1722</v>
      </c>
      <c r="K25" s="3" t="s">
        <v>1723</v>
      </c>
      <c r="L25" s="2"/>
      <c r="M25" s="2"/>
    </row>
    <row r="26" spans="1:13" x14ac:dyDescent="0.25">
      <c r="A26" s="3" t="s">
        <v>1758</v>
      </c>
      <c r="B26" s="3" t="s">
        <v>11</v>
      </c>
      <c r="C26" s="3" t="s">
        <v>84</v>
      </c>
      <c r="D26" s="3" t="s">
        <v>68</v>
      </c>
      <c r="E26" s="3" t="s">
        <v>36</v>
      </c>
      <c r="F26" s="3" t="s">
        <v>69</v>
      </c>
      <c r="G26" s="6">
        <f>_xlfn.XLOOKUP(C26,'[1]FlatList Look-up Table'!$B$3:$B$491,'[1]FlatList Look-up Table'!$C$3:$C$491)</f>
        <v>10971.883</v>
      </c>
      <c r="H26" s="2">
        <v>93</v>
      </c>
      <c r="I26" s="2">
        <v>1</v>
      </c>
      <c r="J26" s="3" t="s">
        <v>85</v>
      </c>
      <c r="K26" s="3" t="s">
        <v>86</v>
      </c>
      <c r="L26" s="2"/>
      <c r="M26" s="2"/>
    </row>
    <row r="27" spans="1:13" x14ac:dyDescent="0.25">
      <c r="A27" s="3" t="s">
        <v>1758</v>
      </c>
      <c r="B27" s="3" t="s">
        <v>141</v>
      </c>
      <c r="C27" s="3" t="s">
        <v>1724</v>
      </c>
      <c r="D27" s="3" t="s">
        <v>68</v>
      </c>
      <c r="E27" s="3" t="s">
        <v>36</v>
      </c>
      <c r="F27" s="3" t="s">
        <v>1718</v>
      </c>
      <c r="G27" s="6">
        <f>_xlfn.XLOOKUP(C27,'[1]FlatList Look-up Table'!$B$3:$B$491,'[1]FlatList Look-up Table'!$C$3:$C$491)</f>
        <v>12468.074468085108</v>
      </c>
      <c r="H27" s="2">
        <v>0</v>
      </c>
      <c r="I27" s="2">
        <v>1</v>
      </c>
      <c r="J27" s="3" t="s">
        <v>1725</v>
      </c>
      <c r="K27" s="3" t="s">
        <v>1726</v>
      </c>
      <c r="L27" s="2"/>
      <c r="M27" s="2"/>
    </row>
    <row r="28" spans="1:13" x14ac:dyDescent="0.25">
      <c r="A28" s="3" t="s">
        <v>1758</v>
      </c>
      <c r="B28" s="3" t="s">
        <v>11</v>
      </c>
      <c r="C28" s="3" t="s">
        <v>87</v>
      </c>
      <c r="D28" s="3" t="s">
        <v>68</v>
      </c>
      <c r="E28" s="3" t="s">
        <v>40</v>
      </c>
      <c r="F28" s="3" t="s">
        <v>69</v>
      </c>
      <c r="G28" s="6">
        <f>_xlfn.XLOOKUP(C28,'[1]FlatList Look-up Table'!$B$3:$B$491,'[1]FlatList Look-up Table'!$C$3:$C$491)</f>
        <v>16593.819</v>
      </c>
      <c r="H28" s="2">
        <v>129</v>
      </c>
      <c r="I28" s="2">
        <v>1</v>
      </c>
      <c r="J28" s="3" t="s">
        <v>88</v>
      </c>
      <c r="K28" s="3" t="s">
        <v>89</v>
      </c>
      <c r="L28" s="2"/>
      <c r="M28" s="2"/>
    </row>
    <row r="29" spans="1:13" x14ac:dyDescent="0.25">
      <c r="A29" s="3" t="s">
        <v>1758</v>
      </c>
      <c r="B29" s="3" t="s">
        <v>11</v>
      </c>
      <c r="C29" s="3" t="s">
        <v>90</v>
      </c>
      <c r="D29" s="3" t="s">
        <v>68</v>
      </c>
      <c r="E29" s="3" t="s">
        <v>44</v>
      </c>
      <c r="F29" s="3" t="s">
        <v>69</v>
      </c>
      <c r="G29" s="6">
        <f>_xlfn.XLOOKUP(C29,'[1]FlatList Look-up Table'!$B$3:$B$491,'[1]FlatList Look-up Table'!$C$3:$C$491)</f>
        <v>22626.956999999999</v>
      </c>
      <c r="H29" s="2">
        <v>188</v>
      </c>
      <c r="I29" s="2">
        <v>1</v>
      </c>
      <c r="J29" s="3" t="s">
        <v>91</v>
      </c>
      <c r="K29" s="3" t="s">
        <v>92</v>
      </c>
      <c r="L29" s="2"/>
      <c r="M29" s="2"/>
    </row>
    <row r="30" spans="1:13" x14ac:dyDescent="0.25">
      <c r="A30" s="3" t="s">
        <v>1758</v>
      </c>
      <c r="B30" s="3" t="s">
        <v>47</v>
      </c>
      <c r="C30" s="3" t="s">
        <v>93</v>
      </c>
      <c r="D30" s="3" t="s">
        <v>68</v>
      </c>
      <c r="E30" s="3" t="s">
        <v>49</v>
      </c>
      <c r="F30" s="3" t="s">
        <v>69</v>
      </c>
      <c r="G30" s="6">
        <f>_xlfn.XLOOKUP(C30,'[1]FlatList Look-up Table'!$B$3:$B$491,'[1]FlatList Look-up Table'!$C$3:$C$491)</f>
        <v>29492.850999999999</v>
      </c>
      <c r="H30" s="2">
        <v>254</v>
      </c>
      <c r="I30" s="2">
        <v>1</v>
      </c>
      <c r="J30" s="3" t="s">
        <v>94</v>
      </c>
      <c r="K30" s="3" t="s">
        <v>95</v>
      </c>
      <c r="L30" s="2"/>
      <c r="M30" s="2"/>
    </row>
    <row r="31" spans="1:13" x14ac:dyDescent="0.25">
      <c r="A31" s="3" t="s">
        <v>1758</v>
      </c>
      <c r="B31" s="3" t="s">
        <v>11</v>
      </c>
      <c r="C31" s="3" t="s">
        <v>96</v>
      </c>
      <c r="D31" s="3" t="s">
        <v>97</v>
      </c>
      <c r="E31" s="3" t="s">
        <v>20</v>
      </c>
      <c r="F31" s="3" t="s">
        <v>98</v>
      </c>
      <c r="G31" s="6">
        <f>_xlfn.XLOOKUP(C31,'[1]FlatList Look-up Table'!$B$3:$B$491,'[1]FlatList Look-up Table'!$C$3:$C$491)</f>
        <v>4058.3829999999998</v>
      </c>
      <c r="H31" s="2">
        <v>16.3</v>
      </c>
      <c r="I31" s="2">
        <v>1</v>
      </c>
      <c r="J31" s="3" t="s">
        <v>99</v>
      </c>
      <c r="K31" s="3" t="s">
        <v>100</v>
      </c>
      <c r="L31" s="2"/>
      <c r="M31" s="2"/>
    </row>
    <row r="32" spans="1:13" x14ac:dyDescent="0.25">
      <c r="A32" s="3" t="s">
        <v>1758</v>
      </c>
      <c r="B32" s="3" t="s">
        <v>11</v>
      </c>
      <c r="C32" s="3" t="s">
        <v>101</v>
      </c>
      <c r="D32" s="3" t="s">
        <v>97</v>
      </c>
      <c r="E32" s="3" t="s">
        <v>24</v>
      </c>
      <c r="F32" s="3" t="s">
        <v>98</v>
      </c>
      <c r="G32" s="6">
        <f>_xlfn.XLOOKUP(C32,'[1]FlatList Look-up Table'!$B$3:$B$491,'[1]FlatList Look-up Table'!$C$3:$C$491)</f>
        <v>4799.1379999999999</v>
      </c>
      <c r="H32" s="2">
        <v>24</v>
      </c>
      <c r="I32" s="2">
        <v>1</v>
      </c>
      <c r="J32" s="3" t="s">
        <v>102</v>
      </c>
      <c r="K32" s="3" t="s">
        <v>103</v>
      </c>
      <c r="L32" s="2"/>
      <c r="M32" s="2"/>
    </row>
    <row r="33" spans="1:13" x14ac:dyDescent="0.25">
      <c r="A33" s="3" t="s">
        <v>1758</v>
      </c>
      <c r="B33" s="3" t="s">
        <v>11</v>
      </c>
      <c r="C33" s="3" t="s">
        <v>104</v>
      </c>
      <c r="D33" s="3" t="s">
        <v>97</v>
      </c>
      <c r="E33" s="3" t="s">
        <v>32</v>
      </c>
      <c r="F33" s="3" t="s">
        <v>98</v>
      </c>
      <c r="G33" s="6">
        <f>_xlfn.XLOOKUP(C33,'[1]FlatList Look-up Table'!$B$3:$B$491,'[1]FlatList Look-up Table'!$C$3:$C$491)</f>
        <v>7480.6809999999996</v>
      </c>
      <c r="H33" s="2">
        <v>39</v>
      </c>
      <c r="I33" s="2">
        <v>1</v>
      </c>
      <c r="J33" s="3" t="s">
        <v>105</v>
      </c>
      <c r="K33" s="3" t="s">
        <v>106</v>
      </c>
      <c r="L33" s="2"/>
      <c r="M33" s="2"/>
    </row>
    <row r="34" spans="1:13" x14ac:dyDescent="0.25">
      <c r="A34" s="3" t="s">
        <v>1758</v>
      </c>
      <c r="B34" s="3" t="s">
        <v>11</v>
      </c>
      <c r="C34" s="3" t="s">
        <v>107</v>
      </c>
      <c r="D34" s="3" t="s">
        <v>97</v>
      </c>
      <c r="E34" s="3" t="s">
        <v>36</v>
      </c>
      <c r="F34" s="3" t="s">
        <v>98</v>
      </c>
      <c r="G34" s="6">
        <f>_xlfn.XLOOKUP(C34,'[1]FlatList Look-up Table'!$B$3:$B$491,'[1]FlatList Look-up Table'!$C$3:$C$491)</f>
        <v>9469.5849999999991</v>
      </c>
      <c r="H34" s="2">
        <v>50</v>
      </c>
      <c r="I34" s="2">
        <v>1</v>
      </c>
      <c r="J34" s="3" t="s">
        <v>108</v>
      </c>
      <c r="K34" s="3" t="s">
        <v>109</v>
      </c>
      <c r="L34" s="2"/>
      <c r="M34" s="2"/>
    </row>
    <row r="35" spans="1:13" x14ac:dyDescent="0.25">
      <c r="A35" s="3" t="s">
        <v>1758</v>
      </c>
      <c r="B35" s="3" t="s">
        <v>11</v>
      </c>
      <c r="C35" s="3" t="s">
        <v>110</v>
      </c>
      <c r="D35" s="3" t="s">
        <v>97</v>
      </c>
      <c r="E35" s="3" t="s">
        <v>40</v>
      </c>
      <c r="F35" s="3" t="s">
        <v>98</v>
      </c>
      <c r="G35" s="6">
        <f>_xlfn.XLOOKUP(C35,'[1]FlatList Look-up Table'!$B$3:$B$491,'[1]FlatList Look-up Table'!$C$3:$C$491)</f>
        <v>15011.436</v>
      </c>
      <c r="H35" s="2">
        <v>97</v>
      </c>
      <c r="I35" s="2">
        <v>1</v>
      </c>
      <c r="J35" s="3" t="s">
        <v>111</v>
      </c>
      <c r="K35" s="3" t="s">
        <v>112</v>
      </c>
      <c r="L35" s="2"/>
      <c r="M35" s="2"/>
    </row>
    <row r="36" spans="1:13" x14ac:dyDescent="0.25">
      <c r="A36" s="3" t="s">
        <v>1758</v>
      </c>
      <c r="B36" s="3" t="s">
        <v>11</v>
      </c>
      <c r="C36" s="3" t="s">
        <v>113</v>
      </c>
      <c r="D36" s="3" t="s">
        <v>114</v>
      </c>
      <c r="E36" s="3" t="s">
        <v>20</v>
      </c>
      <c r="F36" s="3" t="s">
        <v>115</v>
      </c>
      <c r="G36" s="6">
        <f>_xlfn.XLOOKUP(C36,'[1]FlatList Look-up Table'!$B$3:$B$491,'[1]FlatList Look-up Table'!$C$3:$C$491)</f>
        <v>4336.1279999999997</v>
      </c>
      <c r="H36" s="2">
        <v>17.263999999999999</v>
      </c>
      <c r="I36" s="2">
        <v>1</v>
      </c>
      <c r="J36" s="3" t="s">
        <v>116</v>
      </c>
      <c r="K36" s="3" t="s">
        <v>117</v>
      </c>
      <c r="L36" s="2"/>
      <c r="M36" s="2"/>
    </row>
    <row r="37" spans="1:13" x14ac:dyDescent="0.25">
      <c r="A37" s="3" t="s">
        <v>1758</v>
      </c>
      <c r="B37" s="3" t="s">
        <v>11</v>
      </c>
      <c r="C37" s="3" t="s">
        <v>118</v>
      </c>
      <c r="D37" s="3" t="s">
        <v>114</v>
      </c>
      <c r="E37" s="3" t="s">
        <v>24</v>
      </c>
      <c r="F37" s="3" t="s">
        <v>115</v>
      </c>
      <c r="G37" s="6">
        <f>_xlfn.XLOOKUP(C37,'[1]FlatList Look-up Table'!$B$3:$B$491,'[1]FlatList Look-up Table'!$C$3:$C$491)</f>
        <v>5131.5110000000004</v>
      </c>
      <c r="H37" s="2">
        <v>24.952000000000002</v>
      </c>
      <c r="I37" s="2">
        <v>1</v>
      </c>
      <c r="J37" s="3" t="s">
        <v>119</v>
      </c>
      <c r="K37" s="3" t="s">
        <v>120</v>
      </c>
      <c r="L37" s="2"/>
      <c r="M37" s="2"/>
    </row>
    <row r="38" spans="1:13" x14ac:dyDescent="0.25">
      <c r="A38" s="3" t="s">
        <v>1758</v>
      </c>
      <c r="B38" s="3" t="s">
        <v>11</v>
      </c>
      <c r="C38" s="3" t="s">
        <v>121</v>
      </c>
      <c r="D38" s="3" t="s">
        <v>114</v>
      </c>
      <c r="E38" s="3" t="s">
        <v>32</v>
      </c>
      <c r="F38" s="3" t="s">
        <v>115</v>
      </c>
      <c r="G38" s="6">
        <f>_xlfn.XLOOKUP(C38,'[1]FlatList Look-up Table'!$B$3:$B$491,'[1]FlatList Look-up Table'!$C$3:$C$491)</f>
        <v>7824.915</v>
      </c>
      <c r="H38" s="2">
        <v>42.13</v>
      </c>
      <c r="I38" s="2">
        <v>1</v>
      </c>
      <c r="J38" s="3" t="s">
        <v>122</v>
      </c>
      <c r="K38" s="3" t="s">
        <v>123</v>
      </c>
      <c r="L38" s="2"/>
      <c r="M38" s="2"/>
    </row>
    <row r="39" spans="1:13" x14ac:dyDescent="0.25">
      <c r="A39" s="3" t="s">
        <v>1758</v>
      </c>
      <c r="B39" s="3" t="s">
        <v>11</v>
      </c>
      <c r="C39" s="3" t="s">
        <v>124</v>
      </c>
      <c r="D39" s="3" t="s">
        <v>125</v>
      </c>
      <c r="E39" s="3" t="s">
        <v>32</v>
      </c>
      <c r="F39" s="3" t="s">
        <v>126</v>
      </c>
      <c r="G39" s="6">
        <f>_xlfn.XLOOKUP(C39,'[1]FlatList Look-up Table'!$B$3:$B$491,'[1]FlatList Look-up Table'!$C$3:$C$491)</f>
        <v>8567.7659999999996</v>
      </c>
      <c r="H39" s="2">
        <v>63</v>
      </c>
      <c r="I39" s="2">
        <v>1</v>
      </c>
      <c r="J39" s="3" t="s">
        <v>127</v>
      </c>
      <c r="K39" s="3" t="s">
        <v>128</v>
      </c>
      <c r="L39" s="2"/>
      <c r="M39" s="2"/>
    </row>
    <row r="40" spans="1:13" x14ac:dyDescent="0.25">
      <c r="A40" s="3" t="s">
        <v>1758</v>
      </c>
      <c r="B40" s="3" t="s">
        <v>11</v>
      </c>
      <c r="C40" s="3" t="s">
        <v>129</v>
      </c>
      <c r="D40" s="3" t="s">
        <v>125</v>
      </c>
      <c r="E40" s="3" t="s">
        <v>36</v>
      </c>
      <c r="F40" s="3" t="s">
        <v>130</v>
      </c>
      <c r="G40" s="6">
        <f>_xlfn.XLOOKUP(C40,'[1]FlatList Look-up Table'!$B$3:$B$491,'[1]FlatList Look-up Table'!$C$3:$C$491)</f>
        <v>10641.383</v>
      </c>
      <c r="H40" s="2">
        <v>93</v>
      </c>
      <c r="I40" s="2">
        <v>1</v>
      </c>
      <c r="J40" s="3" t="s">
        <v>131</v>
      </c>
      <c r="K40" s="3" t="s">
        <v>132</v>
      </c>
      <c r="L40" s="2"/>
      <c r="M40" s="2"/>
    </row>
    <row r="41" spans="1:13" x14ac:dyDescent="0.25">
      <c r="A41" s="3" t="s">
        <v>1758</v>
      </c>
      <c r="B41" s="3" t="s">
        <v>11</v>
      </c>
      <c r="C41" s="3" t="s">
        <v>133</v>
      </c>
      <c r="D41" s="3" t="s">
        <v>125</v>
      </c>
      <c r="E41" s="3" t="s">
        <v>40</v>
      </c>
      <c r="F41" s="3" t="s">
        <v>130</v>
      </c>
      <c r="G41" s="6">
        <f>_xlfn.XLOOKUP(C41,'[1]FlatList Look-up Table'!$B$3:$B$491,'[1]FlatList Look-up Table'!$C$3:$C$491)</f>
        <v>16334.074000000001</v>
      </c>
      <c r="H41" s="2">
        <v>93</v>
      </c>
      <c r="I41" s="2">
        <v>1</v>
      </c>
      <c r="J41" s="3" t="s">
        <v>134</v>
      </c>
      <c r="K41" s="3" t="s">
        <v>135</v>
      </c>
      <c r="L41" s="2"/>
      <c r="M41" s="2"/>
    </row>
    <row r="42" spans="1:13" x14ac:dyDescent="0.25">
      <c r="A42" s="3" t="s">
        <v>1758</v>
      </c>
      <c r="B42" s="3" t="s">
        <v>11</v>
      </c>
      <c r="C42" s="3" t="s">
        <v>136</v>
      </c>
      <c r="D42" s="3" t="s">
        <v>137</v>
      </c>
      <c r="E42" s="3" t="s">
        <v>14</v>
      </c>
      <c r="F42" s="3" t="s">
        <v>138</v>
      </c>
      <c r="G42" s="6">
        <f>_xlfn.XLOOKUP(C42,'[1]FlatList Look-up Table'!$B$3:$B$491,'[1]FlatList Look-up Table'!$C$3:$C$491)</f>
        <v>3974.2130000000002</v>
      </c>
      <c r="H42" s="2">
        <v>10.96</v>
      </c>
      <c r="I42" s="2">
        <v>1</v>
      </c>
      <c r="J42" s="3" t="s">
        <v>139</v>
      </c>
      <c r="K42" s="3" t="s">
        <v>140</v>
      </c>
      <c r="L42" s="2"/>
      <c r="M42" s="2"/>
    </row>
    <row r="43" spans="1:13" x14ac:dyDescent="0.25">
      <c r="A43" s="3" t="s">
        <v>1758</v>
      </c>
      <c r="B43" s="3" t="s">
        <v>141</v>
      </c>
      <c r="C43" s="3" t="s">
        <v>142</v>
      </c>
      <c r="D43" s="3" t="s">
        <v>143</v>
      </c>
      <c r="E43" s="3" t="s">
        <v>14</v>
      </c>
      <c r="F43" s="3" t="s">
        <v>144</v>
      </c>
      <c r="G43" s="6">
        <f>_xlfn.XLOOKUP(C43,'[1]FlatList Look-up Table'!$B$3:$B$491,'[1]FlatList Look-up Table'!$C$3:$C$491)</f>
        <v>4516.1809999999996</v>
      </c>
      <c r="H43" s="2">
        <v>12</v>
      </c>
      <c r="I43" s="2">
        <v>1</v>
      </c>
      <c r="J43" s="3" t="s">
        <v>145</v>
      </c>
      <c r="K43" s="3" t="s">
        <v>146</v>
      </c>
      <c r="L43" s="2"/>
      <c r="M43" s="2"/>
    </row>
    <row r="44" spans="1:13" x14ac:dyDescent="0.25">
      <c r="A44" s="3" t="s">
        <v>1758</v>
      </c>
      <c r="B44" s="3" t="s">
        <v>11</v>
      </c>
      <c r="C44" s="3" t="s">
        <v>147</v>
      </c>
      <c r="D44" s="3" t="s">
        <v>137</v>
      </c>
      <c r="E44" s="3" t="s">
        <v>20</v>
      </c>
      <c r="F44" s="3" t="s">
        <v>138</v>
      </c>
      <c r="G44" s="6">
        <f>_xlfn.XLOOKUP(C44,'[1]FlatList Look-up Table'!$B$3:$B$491,'[1]FlatList Look-up Table'!$C$3:$C$491)</f>
        <v>3974.2130000000002</v>
      </c>
      <c r="H44" s="2">
        <v>12.64</v>
      </c>
      <c r="I44" s="2">
        <v>1</v>
      </c>
      <c r="J44" s="3" t="s">
        <v>148</v>
      </c>
      <c r="K44" s="3" t="s">
        <v>149</v>
      </c>
      <c r="L44" s="2"/>
      <c r="M44" s="2"/>
    </row>
    <row r="45" spans="1:13" x14ac:dyDescent="0.25">
      <c r="A45" s="3" t="s">
        <v>1758</v>
      </c>
      <c r="B45" s="3" t="s">
        <v>141</v>
      </c>
      <c r="C45" s="3" t="s">
        <v>150</v>
      </c>
      <c r="D45" s="3" t="s">
        <v>143</v>
      </c>
      <c r="E45" s="3" t="s">
        <v>20</v>
      </c>
      <c r="F45" s="3" t="s">
        <v>144</v>
      </c>
      <c r="G45" s="6">
        <f>_xlfn.XLOOKUP(C45,'[1]FlatList Look-up Table'!$B$3:$B$491,'[1]FlatList Look-up Table'!$C$3:$C$491)</f>
        <v>4516.1809999999996</v>
      </c>
      <c r="H45" s="2">
        <v>15</v>
      </c>
      <c r="I45" s="2">
        <v>1</v>
      </c>
      <c r="J45" s="3" t="s">
        <v>151</v>
      </c>
      <c r="K45" s="3" t="s">
        <v>152</v>
      </c>
      <c r="L45" s="2"/>
      <c r="M45" s="2"/>
    </row>
    <row r="46" spans="1:13" x14ac:dyDescent="0.25">
      <c r="A46" s="3" t="s">
        <v>1758</v>
      </c>
      <c r="B46" s="3" t="s">
        <v>11</v>
      </c>
      <c r="C46" s="3" t="s">
        <v>153</v>
      </c>
      <c r="D46" s="3" t="s">
        <v>137</v>
      </c>
      <c r="E46" s="3" t="s">
        <v>24</v>
      </c>
      <c r="F46" s="3" t="s">
        <v>138</v>
      </c>
      <c r="G46" s="6">
        <f>_xlfn.XLOOKUP(C46,'[1]FlatList Look-up Table'!$B$3:$B$491,'[1]FlatList Look-up Table'!$C$3:$C$491)</f>
        <v>4698.9679999999998</v>
      </c>
      <c r="H46" s="2">
        <v>21.26</v>
      </c>
      <c r="I46" s="2">
        <v>1</v>
      </c>
      <c r="J46" s="3" t="s">
        <v>154</v>
      </c>
      <c r="K46" s="3" t="s">
        <v>155</v>
      </c>
      <c r="L46" s="2"/>
      <c r="M46" s="2"/>
    </row>
    <row r="47" spans="1:13" x14ac:dyDescent="0.25">
      <c r="A47" s="3" t="s">
        <v>1758</v>
      </c>
      <c r="B47" s="3" t="s">
        <v>141</v>
      </c>
      <c r="C47" s="3" t="s">
        <v>156</v>
      </c>
      <c r="D47" s="3" t="s">
        <v>143</v>
      </c>
      <c r="E47" s="3" t="s">
        <v>24</v>
      </c>
      <c r="F47" s="3" t="s">
        <v>144</v>
      </c>
      <c r="G47" s="6">
        <f>_xlfn.XLOOKUP(C47,'[1]FlatList Look-up Table'!$B$3:$B$491,'[1]FlatList Look-up Table'!$C$3:$C$491)</f>
        <v>5339.6809999999996</v>
      </c>
      <c r="H47" s="2">
        <v>21</v>
      </c>
      <c r="I47" s="2">
        <v>1</v>
      </c>
      <c r="J47" s="3" t="s">
        <v>157</v>
      </c>
      <c r="K47" s="3" t="s">
        <v>158</v>
      </c>
      <c r="L47" s="2"/>
      <c r="M47" s="2"/>
    </row>
    <row r="48" spans="1:13" x14ac:dyDescent="0.25">
      <c r="A48" s="3" t="s">
        <v>1758</v>
      </c>
      <c r="B48" s="3" t="s">
        <v>11</v>
      </c>
      <c r="C48" s="3" t="s">
        <v>159</v>
      </c>
      <c r="D48" s="3" t="s">
        <v>137</v>
      </c>
      <c r="E48" s="3" t="s">
        <v>28</v>
      </c>
      <c r="F48" s="3" t="s">
        <v>138</v>
      </c>
      <c r="G48" s="6">
        <f>_xlfn.XLOOKUP(C48,'[1]FlatList Look-up Table'!$B$3:$B$491,'[1]FlatList Look-up Table'!$C$3:$C$491)</f>
        <v>7332.3620000000001</v>
      </c>
      <c r="H48" s="2">
        <v>32</v>
      </c>
      <c r="I48" s="2">
        <v>1</v>
      </c>
      <c r="J48" s="3" t="s">
        <v>160</v>
      </c>
      <c r="K48" s="3" t="s">
        <v>161</v>
      </c>
      <c r="L48" s="2"/>
      <c r="M48" s="2"/>
    </row>
    <row r="49" spans="1:13" x14ac:dyDescent="0.25">
      <c r="A49" s="3" t="s">
        <v>1758</v>
      </c>
      <c r="B49" s="3" t="s">
        <v>141</v>
      </c>
      <c r="C49" s="3" t="s">
        <v>162</v>
      </c>
      <c r="D49" s="3" t="s">
        <v>143</v>
      </c>
      <c r="E49" s="3" t="s">
        <v>28</v>
      </c>
      <c r="F49" s="3" t="s">
        <v>144</v>
      </c>
      <c r="G49" s="6">
        <f>_xlfn.XLOOKUP(C49,'[1]FlatList Look-up Table'!$B$3:$B$491,'[1]FlatList Look-up Table'!$C$3:$C$491)</f>
        <v>8332.2340000000004</v>
      </c>
      <c r="H49" s="2">
        <v>33</v>
      </c>
      <c r="I49" s="2">
        <v>1</v>
      </c>
      <c r="J49" s="3" t="s">
        <v>163</v>
      </c>
      <c r="K49" s="3" t="s">
        <v>164</v>
      </c>
      <c r="L49" s="2"/>
      <c r="M49" s="2"/>
    </row>
    <row r="50" spans="1:13" x14ac:dyDescent="0.25">
      <c r="A50" s="3" t="s">
        <v>1758</v>
      </c>
      <c r="B50" s="3" t="s">
        <v>11</v>
      </c>
      <c r="C50" s="3" t="s">
        <v>165</v>
      </c>
      <c r="D50" s="3" t="s">
        <v>137</v>
      </c>
      <c r="E50" s="3" t="s">
        <v>32</v>
      </c>
      <c r="F50" s="3" t="s">
        <v>138</v>
      </c>
      <c r="G50" s="6">
        <f>_xlfn.XLOOKUP(C50,'[1]FlatList Look-up Table'!$B$3:$B$491,'[1]FlatList Look-up Table'!$C$3:$C$491)</f>
        <v>7332.3620000000001</v>
      </c>
      <c r="H50" s="2">
        <v>41</v>
      </c>
      <c r="I50" s="2">
        <v>1</v>
      </c>
      <c r="J50" s="3" t="s">
        <v>166</v>
      </c>
      <c r="K50" s="3" t="s">
        <v>167</v>
      </c>
      <c r="L50" s="2"/>
      <c r="M50" s="2"/>
    </row>
    <row r="51" spans="1:13" x14ac:dyDescent="0.25">
      <c r="A51" s="3" t="s">
        <v>1758</v>
      </c>
      <c r="B51" s="3" t="s">
        <v>141</v>
      </c>
      <c r="C51" s="3" t="s">
        <v>168</v>
      </c>
      <c r="D51" s="3" t="s">
        <v>143</v>
      </c>
      <c r="E51" s="3" t="s">
        <v>32</v>
      </c>
      <c r="F51" s="3" t="s">
        <v>144</v>
      </c>
      <c r="G51" s="6">
        <f>_xlfn.XLOOKUP(C51,'[1]FlatList Look-up Table'!$B$3:$B$491,'[1]FlatList Look-up Table'!$C$3:$C$491)</f>
        <v>8332.2340000000004</v>
      </c>
      <c r="H51" s="2">
        <v>39</v>
      </c>
      <c r="I51" s="2">
        <v>1</v>
      </c>
      <c r="J51" s="3" t="s">
        <v>169</v>
      </c>
      <c r="K51" s="3" t="s">
        <v>170</v>
      </c>
      <c r="L51" s="2"/>
      <c r="M51" s="2"/>
    </row>
    <row r="52" spans="1:13" x14ac:dyDescent="0.25">
      <c r="A52" s="3" t="s">
        <v>1758</v>
      </c>
      <c r="B52" s="3" t="s">
        <v>11</v>
      </c>
      <c r="C52" s="3" t="s">
        <v>171</v>
      </c>
      <c r="D52" s="3" t="s">
        <v>137</v>
      </c>
      <c r="E52" s="3" t="s">
        <v>36</v>
      </c>
      <c r="F52" s="3" t="s">
        <v>138</v>
      </c>
      <c r="G52" s="6">
        <f>_xlfn.XLOOKUP(C52,'[1]FlatList Look-up Table'!$B$3:$B$491,'[1]FlatList Look-up Table'!$C$3:$C$491)</f>
        <v>9301.2129999999997</v>
      </c>
      <c r="H52" s="2">
        <v>61.84</v>
      </c>
      <c r="I52" s="2">
        <v>1</v>
      </c>
      <c r="J52" s="3" t="s">
        <v>172</v>
      </c>
      <c r="K52" s="3" t="s">
        <v>173</v>
      </c>
      <c r="L52" s="2"/>
      <c r="M52" s="2"/>
    </row>
    <row r="53" spans="1:13" x14ac:dyDescent="0.25">
      <c r="A53" s="3" t="s">
        <v>1758</v>
      </c>
      <c r="B53" s="3" t="s">
        <v>141</v>
      </c>
      <c r="C53" s="3" t="s">
        <v>174</v>
      </c>
      <c r="D53" s="3" t="s">
        <v>143</v>
      </c>
      <c r="E53" s="3" t="s">
        <v>36</v>
      </c>
      <c r="F53" s="3" t="s">
        <v>144</v>
      </c>
      <c r="G53" s="6">
        <f>_xlfn.XLOOKUP(C53,'[1]FlatList Look-up Table'!$B$3:$B$491,'[1]FlatList Look-up Table'!$C$3:$C$491)</f>
        <v>10569.617</v>
      </c>
      <c r="H53" s="2">
        <v>50</v>
      </c>
      <c r="I53" s="2">
        <v>1</v>
      </c>
      <c r="J53" s="3" t="s">
        <v>175</v>
      </c>
      <c r="K53" s="3" t="s">
        <v>176</v>
      </c>
      <c r="L53" s="2"/>
      <c r="M53" s="2"/>
    </row>
    <row r="54" spans="1:13" x14ac:dyDescent="0.25">
      <c r="A54" s="3" t="s">
        <v>1758</v>
      </c>
      <c r="B54" s="3" t="s">
        <v>11</v>
      </c>
      <c r="C54" s="3" t="s">
        <v>177</v>
      </c>
      <c r="D54" s="3" t="s">
        <v>137</v>
      </c>
      <c r="E54" s="3" t="s">
        <v>40</v>
      </c>
      <c r="F54" s="3" t="s">
        <v>138</v>
      </c>
      <c r="G54" s="6">
        <f>_xlfn.XLOOKUP(C54,'[1]FlatList Look-up Table'!$B$3:$B$491,'[1]FlatList Look-up Table'!$C$3:$C$491)</f>
        <v>14670.766</v>
      </c>
      <c r="H54" s="2">
        <v>93</v>
      </c>
      <c r="I54" s="2">
        <v>1</v>
      </c>
      <c r="J54" s="3" t="s">
        <v>178</v>
      </c>
      <c r="K54" s="3" t="s">
        <v>179</v>
      </c>
      <c r="L54" s="2"/>
      <c r="M54" s="2"/>
    </row>
    <row r="55" spans="1:13" x14ac:dyDescent="0.25">
      <c r="A55" s="3" t="s">
        <v>1758</v>
      </c>
      <c r="B55" s="3" t="s">
        <v>141</v>
      </c>
      <c r="C55" s="3" t="s">
        <v>180</v>
      </c>
      <c r="D55" s="3" t="s">
        <v>143</v>
      </c>
      <c r="E55" s="3" t="s">
        <v>40</v>
      </c>
      <c r="F55" s="3" t="s">
        <v>144</v>
      </c>
      <c r="G55" s="6">
        <f>_xlfn.XLOOKUP(C55,'[1]FlatList Look-up Table'!$B$3:$B$491,'[1]FlatList Look-up Table'!$C$3:$C$491)</f>
        <v>16671.362000000001</v>
      </c>
      <c r="H55" s="2">
        <v>97</v>
      </c>
      <c r="I55" s="2">
        <v>1</v>
      </c>
      <c r="J55" s="3" t="s">
        <v>181</v>
      </c>
      <c r="K55" s="3" t="s">
        <v>182</v>
      </c>
      <c r="L55" s="2"/>
      <c r="M55" s="2"/>
    </row>
    <row r="56" spans="1:13" x14ac:dyDescent="0.25">
      <c r="A56" s="3" t="s">
        <v>1758</v>
      </c>
      <c r="B56" s="3" t="s">
        <v>11</v>
      </c>
      <c r="C56" s="3" t="s">
        <v>183</v>
      </c>
      <c r="D56" s="3" t="s">
        <v>137</v>
      </c>
      <c r="E56" s="3" t="s">
        <v>44</v>
      </c>
      <c r="F56" s="3" t="s">
        <v>138</v>
      </c>
      <c r="G56" s="6">
        <f>_xlfn.XLOOKUP(C56,'[1]FlatList Look-up Table'!$B$3:$B$491,'[1]FlatList Look-up Table'!$C$3:$C$491)</f>
        <v>19182.362000000001</v>
      </c>
      <c r="H56" s="2">
        <v>151</v>
      </c>
      <c r="I56" s="2">
        <v>1</v>
      </c>
      <c r="J56" s="3" t="s">
        <v>184</v>
      </c>
      <c r="K56" s="3" t="s">
        <v>185</v>
      </c>
      <c r="L56" s="2"/>
      <c r="M56" s="2"/>
    </row>
    <row r="57" spans="1:13" x14ac:dyDescent="0.25">
      <c r="A57" s="3" t="s">
        <v>1758</v>
      </c>
      <c r="B57" s="3" t="s">
        <v>141</v>
      </c>
      <c r="C57" s="3" t="s">
        <v>186</v>
      </c>
      <c r="D57" s="3" t="s">
        <v>143</v>
      </c>
      <c r="E57" s="3" t="s">
        <v>44</v>
      </c>
      <c r="F57" s="3" t="s">
        <v>144</v>
      </c>
      <c r="G57" s="6">
        <f>_xlfn.XLOOKUP(C57,'[1]FlatList Look-up Table'!$B$3:$B$491,'[1]FlatList Look-up Table'!$C$3:$C$491)</f>
        <v>21798.106</v>
      </c>
      <c r="H57" s="2">
        <v>154</v>
      </c>
      <c r="I57" s="2">
        <v>1</v>
      </c>
      <c r="J57" s="3" t="s">
        <v>187</v>
      </c>
      <c r="K57" s="3" t="s">
        <v>188</v>
      </c>
      <c r="L57" s="2"/>
      <c r="M57" s="2"/>
    </row>
    <row r="58" spans="1:13" x14ac:dyDescent="0.25">
      <c r="A58" s="3" t="s">
        <v>1758</v>
      </c>
      <c r="B58" s="3" t="s">
        <v>47</v>
      </c>
      <c r="C58" s="3" t="s">
        <v>189</v>
      </c>
      <c r="D58" s="3" t="s">
        <v>137</v>
      </c>
      <c r="E58" s="3" t="s">
        <v>49</v>
      </c>
      <c r="F58" s="3" t="s">
        <v>138</v>
      </c>
      <c r="G58" s="6">
        <f>_xlfn.XLOOKUP(C58,'[1]FlatList Look-up Table'!$B$3:$B$491,'[1]FlatList Look-up Table'!$C$3:$C$491)</f>
        <v>25554.425999999999</v>
      </c>
      <c r="H58" s="2">
        <v>178</v>
      </c>
      <c r="I58" s="2">
        <v>1</v>
      </c>
      <c r="J58" s="3" t="s">
        <v>190</v>
      </c>
      <c r="K58" s="3" t="s">
        <v>191</v>
      </c>
      <c r="L58" s="2"/>
      <c r="M58" s="2"/>
    </row>
    <row r="59" spans="1:13" x14ac:dyDescent="0.25">
      <c r="A59" s="3" t="s">
        <v>1758</v>
      </c>
      <c r="B59" s="3" t="s">
        <v>141</v>
      </c>
      <c r="C59" s="3" t="s">
        <v>192</v>
      </c>
      <c r="D59" s="3" t="s">
        <v>143</v>
      </c>
      <c r="E59" s="3" t="s">
        <v>49</v>
      </c>
      <c r="F59" s="3" t="s">
        <v>144</v>
      </c>
      <c r="G59" s="6">
        <f>_xlfn.XLOOKUP(C59,'[1]FlatList Look-up Table'!$B$3:$B$491,'[1]FlatList Look-up Table'!$C$3:$C$491)</f>
        <v>29039.16</v>
      </c>
      <c r="H59" s="2">
        <v>178</v>
      </c>
      <c r="I59" s="2">
        <v>1</v>
      </c>
      <c r="J59" s="3" t="s">
        <v>193</v>
      </c>
      <c r="K59" s="3" t="s">
        <v>194</v>
      </c>
      <c r="L59" s="2"/>
      <c r="M59" s="2"/>
    </row>
    <row r="60" spans="1:13" x14ac:dyDescent="0.25">
      <c r="A60" s="3" t="s">
        <v>1758</v>
      </c>
      <c r="B60" s="3" t="s">
        <v>47</v>
      </c>
      <c r="C60" s="3" t="s">
        <v>195</v>
      </c>
      <c r="D60" s="3" t="s">
        <v>137</v>
      </c>
      <c r="E60" s="3" t="s">
        <v>196</v>
      </c>
      <c r="F60" s="3" t="s">
        <v>138</v>
      </c>
      <c r="G60" s="6">
        <f>_xlfn.XLOOKUP(C60,'[1]FlatList Look-up Table'!$B$3:$B$491,'[1]FlatList Look-up Table'!$C$3:$C$491)</f>
        <v>38938.680999999997</v>
      </c>
      <c r="H60" s="2">
        <v>252</v>
      </c>
      <c r="I60" s="2">
        <v>1</v>
      </c>
      <c r="J60" s="3" t="s">
        <v>197</v>
      </c>
      <c r="K60" s="3" t="s">
        <v>198</v>
      </c>
      <c r="L60" s="2"/>
      <c r="M60" s="2"/>
    </row>
    <row r="61" spans="1:13" x14ac:dyDescent="0.25">
      <c r="A61" s="3" t="s">
        <v>1758</v>
      </c>
      <c r="B61" s="3" t="s">
        <v>141</v>
      </c>
      <c r="C61" s="3" t="s">
        <v>199</v>
      </c>
      <c r="D61" s="3" t="s">
        <v>143</v>
      </c>
      <c r="E61" s="3" t="s">
        <v>196</v>
      </c>
      <c r="F61" s="3" t="s">
        <v>144</v>
      </c>
      <c r="G61" s="6">
        <f>_xlfn.XLOOKUP(C61,'[1]FlatList Look-up Table'!$B$3:$B$491,'[1]FlatList Look-up Table'!$C$3:$C$491)</f>
        <v>44248.510999999999</v>
      </c>
      <c r="H61" s="2">
        <v>252</v>
      </c>
      <c r="I61" s="2">
        <v>1</v>
      </c>
      <c r="J61" s="3" t="s">
        <v>200</v>
      </c>
      <c r="K61" s="3" t="s">
        <v>201</v>
      </c>
      <c r="L61" s="2"/>
      <c r="M61" s="2"/>
    </row>
    <row r="62" spans="1:13" x14ac:dyDescent="0.25">
      <c r="A62" s="3" t="s">
        <v>1758</v>
      </c>
      <c r="B62" s="3" t="s">
        <v>47</v>
      </c>
      <c r="C62" s="3" t="s">
        <v>202</v>
      </c>
      <c r="D62" s="3" t="s">
        <v>137</v>
      </c>
      <c r="E62" s="3" t="s">
        <v>203</v>
      </c>
      <c r="F62" s="3" t="s">
        <v>138</v>
      </c>
      <c r="G62" s="6">
        <f>_xlfn.XLOOKUP(C62,'[1]FlatList Look-up Table'!$B$3:$B$491,'[1]FlatList Look-up Table'!$C$3:$C$491)</f>
        <v>45618.713000000003</v>
      </c>
      <c r="H62" s="2">
        <v>385</v>
      </c>
      <c r="I62" s="2">
        <v>1</v>
      </c>
      <c r="J62" s="3" t="s">
        <v>204</v>
      </c>
      <c r="K62" s="3" t="s">
        <v>205</v>
      </c>
      <c r="L62" s="2"/>
      <c r="M62" s="2"/>
    </row>
    <row r="63" spans="1:13" x14ac:dyDescent="0.25">
      <c r="A63" s="3" t="s">
        <v>1758</v>
      </c>
      <c r="B63" s="3" t="s">
        <v>141</v>
      </c>
      <c r="C63" s="3" t="s">
        <v>206</v>
      </c>
      <c r="D63" s="3" t="s">
        <v>143</v>
      </c>
      <c r="E63" s="3" t="s">
        <v>203</v>
      </c>
      <c r="F63" s="3" t="s">
        <v>144</v>
      </c>
      <c r="G63" s="6">
        <f>_xlfn.XLOOKUP(C63,'[1]FlatList Look-up Table'!$B$3:$B$491,'[1]FlatList Look-up Table'!$C$3:$C$491)</f>
        <v>51839.394</v>
      </c>
      <c r="H63" s="2">
        <v>385</v>
      </c>
      <c r="I63" s="2">
        <v>1</v>
      </c>
      <c r="J63" s="3" t="s">
        <v>207</v>
      </c>
      <c r="K63" s="3" t="s">
        <v>208</v>
      </c>
      <c r="L63" s="2"/>
      <c r="M63" s="2"/>
    </row>
    <row r="64" spans="1:13" x14ac:dyDescent="0.25">
      <c r="A64" s="3" t="s">
        <v>1758</v>
      </c>
      <c r="B64" s="3" t="s">
        <v>47</v>
      </c>
      <c r="C64" s="3" t="s">
        <v>209</v>
      </c>
      <c r="D64" s="3" t="s">
        <v>137</v>
      </c>
      <c r="E64" s="3" t="s">
        <v>210</v>
      </c>
      <c r="F64" s="3" t="s">
        <v>138</v>
      </c>
      <c r="G64" s="6">
        <f>_xlfn.XLOOKUP(C64,'[1]FlatList Look-up Table'!$B$3:$B$491,'[1]FlatList Look-up Table'!$C$3:$C$491)</f>
        <v>58592.084999999999</v>
      </c>
      <c r="H64" s="2">
        <v>598</v>
      </c>
      <c r="I64" s="2">
        <v>1</v>
      </c>
      <c r="J64" s="3" t="s">
        <v>211</v>
      </c>
      <c r="K64" s="3" t="s">
        <v>212</v>
      </c>
      <c r="L64" s="2"/>
      <c r="M64" s="2"/>
    </row>
    <row r="65" spans="1:13" x14ac:dyDescent="0.25">
      <c r="A65" s="3" t="s">
        <v>1758</v>
      </c>
      <c r="B65" s="3" t="s">
        <v>141</v>
      </c>
      <c r="C65" s="3" t="s">
        <v>213</v>
      </c>
      <c r="D65" s="3" t="s">
        <v>143</v>
      </c>
      <c r="E65" s="3" t="s">
        <v>210</v>
      </c>
      <c r="F65" s="3" t="s">
        <v>144</v>
      </c>
      <c r="G65" s="6">
        <f>_xlfn.XLOOKUP(C65,'[1]FlatList Look-up Table'!$B$3:$B$491,'[1]FlatList Look-up Table'!$C$3:$C$491)</f>
        <v>66581.956999999995</v>
      </c>
      <c r="H65" s="2">
        <v>500</v>
      </c>
      <c r="I65" s="2">
        <v>1</v>
      </c>
      <c r="J65" s="3" t="s">
        <v>214</v>
      </c>
      <c r="K65" s="3" t="s">
        <v>215</v>
      </c>
      <c r="L65" s="2"/>
      <c r="M65" s="2"/>
    </row>
    <row r="66" spans="1:13" x14ac:dyDescent="0.25">
      <c r="A66" s="3" t="s">
        <v>1758</v>
      </c>
      <c r="B66" s="3" t="s">
        <v>47</v>
      </c>
      <c r="C66" s="3" t="s">
        <v>216</v>
      </c>
      <c r="D66" s="3" t="s">
        <v>137</v>
      </c>
      <c r="E66" s="3" t="s">
        <v>217</v>
      </c>
      <c r="F66" s="3" t="s">
        <v>138</v>
      </c>
      <c r="G66" s="6">
        <f>_xlfn.XLOOKUP(C66,'[1]FlatList Look-up Table'!$B$3:$B$491,'[1]FlatList Look-up Table'!$C$3:$C$491)</f>
        <v>80927.350999999995</v>
      </c>
      <c r="H66" s="2">
        <v>832</v>
      </c>
      <c r="I66" s="2">
        <v>1</v>
      </c>
      <c r="J66" s="3" t="s">
        <v>218</v>
      </c>
      <c r="K66" s="3" t="s">
        <v>219</v>
      </c>
      <c r="L66" s="2"/>
      <c r="M66" s="2"/>
    </row>
    <row r="67" spans="1:13" x14ac:dyDescent="0.25">
      <c r="A67" s="3" t="s">
        <v>1758</v>
      </c>
      <c r="B67" s="3" t="s">
        <v>141</v>
      </c>
      <c r="C67" s="3" t="s">
        <v>220</v>
      </c>
      <c r="D67" s="3" t="s">
        <v>143</v>
      </c>
      <c r="E67" s="3" t="s">
        <v>217</v>
      </c>
      <c r="F67" s="3" t="s">
        <v>144</v>
      </c>
      <c r="G67" s="6">
        <f>_xlfn.XLOOKUP(C67,'[1]FlatList Look-up Table'!$B$3:$B$491,'[1]FlatList Look-up Table'!$C$3:$C$491)</f>
        <v>91962.883000000002</v>
      </c>
      <c r="H67" s="2">
        <v>600</v>
      </c>
      <c r="I67" s="2">
        <v>1</v>
      </c>
      <c r="J67" s="3" t="s">
        <v>221</v>
      </c>
      <c r="K67" s="3" t="s">
        <v>222</v>
      </c>
      <c r="L67" s="2"/>
      <c r="M67" s="2"/>
    </row>
    <row r="68" spans="1:13" x14ac:dyDescent="0.25">
      <c r="A68" s="3" t="s">
        <v>1758</v>
      </c>
      <c r="B68" s="3" t="s">
        <v>11</v>
      </c>
      <c r="C68" s="3" t="s">
        <v>223</v>
      </c>
      <c r="D68" s="3" t="s">
        <v>224</v>
      </c>
      <c r="E68" s="3" t="s">
        <v>14</v>
      </c>
      <c r="F68" s="3" t="s">
        <v>225</v>
      </c>
      <c r="G68" s="6">
        <f>_xlfn.XLOOKUP(C68,'[1]FlatList Look-up Table'!$B$3:$B$491,'[1]FlatList Look-up Table'!$C$3:$C$491)</f>
        <v>4251.9889999999996</v>
      </c>
      <c r="H68" s="2">
        <v>16.66</v>
      </c>
      <c r="I68" s="2">
        <v>1</v>
      </c>
      <c r="J68" s="3" t="s">
        <v>226</v>
      </c>
      <c r="K68" s="3" t="s">
        <v>227</v>
      </c>
      <c r="L68" s="2"/>
      <c r="M68" s="2"/>
    </row>
    <row r="69" spans="1:13" x14ac:dyDescent="0.25">
      <c r="A69" s="3" t="s">
        <v>1758</v>
      </c>
      <c r="B69" s="3" t="s">
        <v>141</v>
      </c>
      <c r="C69" s="3" t="s">
        <v>228</v>
      </c>
      <c r="D69" s="3" t="s">
        <v>229</v>
      </c>
      <c r="E69" s="3" t="s">
        <v>14</v>
      </c>
      <c r="F69" s="3" t="s">
        <v>230</v>
      </c>
      <c r="G69" s="6">
        <f>_xlfn.XLOOKUP(C69,'[1]FlatList Look-up Table'!$B$3:$B$491,'[1]FlatList Look-up Table'!$C$3:$C$491)</f>
        <v>4831.7979999999998</v>
      </c>
      <c r="H69" s="2">
        <v>15.327</v>
      </c>
      <c r="I69" s="2">
        <v>1</v>
      </c>
      <c r="J69" s="3" t="s">
        <v>231</v>
      </c>
      <c r="K69" s="3" t="s">
        <v>232</v>
      </c>
      <c r="L69" s="2"/>
      <c r="M69" s="2"/>
    </row>
    <row r="70" spans="1:13" x14ac:dyDescent="0.25">
      <c r="A70" s="3" t="s">
        <v>1758</v>
      </c>
      <c r="B70" s="3" t="s">
        <v>11</v>
      </c>
      <c r="C70" s="3" t="s">
        <v>233</v>
      </c>
      <c r="D70" s="3" t="s">
        <v>224</v>
      </c>
      <c r="E70" s="3" t="s">
        <v>20</v>
      </c>
      <c r="F70" s="3" t="s">
        <v>225</v>
      </c>
      <c r="G70" s="6">
        <f>_xlfn.XLOOKUP(C70,'[1]FlatList Look-up Table'!$B$3:$B$491,'[1]FlatList Look-up Table'!$C$3:$C$491)</f>
        <v>4251.9889999999996</v>
      </c>
      <c r="H70" s="2">
        <v>17.207999999999998</v>
      </c>
      <c r="I70" s="2">
        <v>1</v>
      </c>
      <c r="J70" s="3" t="s">
        <v>234</v>
      </c>
      <c r="K70" s="3" t="s">
        <v>235</v>
      </c>
      <c r="L70" s="2"/>
      <c r="M70" s="2"/>
    </row>
    <row r="71" spans="1:13" x14ac:dyDescent="0.25">
      <c r="A71" s="3" t="s">
        <v>1758</v>
      </c>
      <c r="B71" s="3" t="s">
        <v>141</v>
      </c>
      <c r="C71" s="3" t="s">
        <v>236</v>
      </c>
      <c r="D71" s="3" t="s">
        <v>229</v>
      </c>
      <c r="E71" s="3" t="s">
        <v>20</v>
      </c>
      <c r="F71" s="3" t="s">
        <v>230</v>
      </c>
      <c r="G71" s="6">
        <f>_xlfn.XLOOKUP(C71,'[1]FlatList Look-up Table'!$B$3:$B$491,'[1]FlatList Look-up Table'!$C$3:$C$491)</f>
        <v>4831.7979999999998</v>
      </c>
      <c r="H71" s="2">
        <v>18.16</v>
      </c>
      <c r="I71" s="2">
        <v>1</v>
      </c>
      <c r="J71" s="3" t="s">
        <v>237</v>
      </c>
      <c r="K71" s="3" t="s">
        <v>238</v>
      </c>
      <c r="L71" s="2"/>
      <c r="M71" s="2"/>
    </row>
    <row r="72" spans="1:13" x14ac:dyDescent="0.25">
      <c r="A72" s="3" t="s">
        <v>1758</v>
      </c>
      <c r="B72" s="3" t="s">
        <v>11</v>
      </c>
      <c r="C72" s="3" t="s">
        <v>239</v>
      </c>
      <c r="D72" s="3" t="s">
        <v>224</v>
      </c>
      <c r="E72" s="3" t="s">
        <v>24</v>
      </c>
      <c r="F72" s="3" t="s">
        <v>225</v>
      </c>
      <c r="G72" s="6">
        <f>_xlfn.XLOOKUP(C72,'[1]FlatList Look-up Table'!$B$3:$B$491,'[1]FlatList Look-up Table'!$C$3:$C$491)</f>
        <v>5031.2659999999996</v>
      </c>
      <c r="H72" s="2">
        <v>24.846</v>
      </c>
      <c r="I72" s="2">
        <v>1</v>
      </c>
      <c r="J72" s="3" t="s">
        <v>240</v>
      </c>
      <c r="K72" s="3" t="s">
        <v>241</v>
      </c>
      <c r="L72" s="2"/>
      <c r="M72" s="2"/>
    </row>
    <row r="73" spans="1:13" x14ac:dyDescent="0.25">
      <c r="A73" s="3" t="s">
        <v>1758</v>
      </c>
      <c r="B73" s="3" t="s">
        <v>141</v>
      </c>
      <c r="C73" s="3" t="s">
        <v>242</v>
      </c>
      <c r="D73" s="3" t="s">
        <v>229</v>
      </c>
      <c r="E73" s="3" t="s">
        <v>24</v>
      </c>
      <c r="F73" s="3" t="s">
        <v>230</v>
      </c>
      <c r="G73" s="6">
        <f>_xlfn.XLOOKUP(C73,'[1]FlatList Look-up Table'!$B$3:$B$491,'[1]FlatList Look-up Table'!$C$3:$C$491)</f>
        <v>5717.3940000000002</v>
      </c>
      <c r="H73" s="2">
        <v>42.13</v>
      </c>
      <c r="I73" s="2">
        <v>1</v>
      </c>
      <c r="J73" s="3" t="s">
        <v>243</v>
      </c>
      <c r="K73" s="3" t="s">
        <v>244</v>
      </c>
      <c r="L73" s="2"/>
      <c r="M73" s="2"/>
    </row>
    <row r="74" spans="1:13" x14ac:dyDescent="0.25">
      <c r="A74" s="3" t="s">
        <v>1758</v>
      </c>
      <c r="B74" s="3" t="s">
        <v>11</v>
      </c>
      <c r="C74" s="3" t="s">
        <v>245</v>
      </c>
      <c r="D74" s="3" t="s">
        <v>224</v>
      </c>
      <c r="E74" s="3" t="s">
        <v>28</v>
      </c>
      <c r="F74" s="3" t="s">
        <v>225</v>
      </c>
      <c r="G74" s="6">
        <f>_xlfn.XLOOKUP(C74,'[1]FlatList Look-up Table'!$B$3:$B$491,'[1]FlatList Look-up Table'!$C$3:$C$491)</f>
        <v>7676.5959999999995</v>
      </c>
      <c r="H74" s="2">
        <v>36.613999999999997</v>
      </c>
      <c r="I74" s="2">
        <v>1</v>
      </c>
      <c r="J74" s="3" t="s">
        <v>246</v>
      </c>
      <c r="K74" s="3" t="s">
        <v>247</v>
      </c>
      <c r="L74" s="2"/>
      <c r="M74" s="2"/>
    </row>
    <row r="75" spans="1:13" x14ac:dyDescent="0.25">
      <c r="A75" s="3" t="s">
        <v>1758</v>
      </c>
      <c r="B75" s="3" t="s">
        <v>141</v>
      </c>
      <c r="C75" s="3" t="s">
        <v>248</v>
      </c>
      <c r="D75" s="3" t="s">
        <v>229</v>
      </c>
      <c r="E75" s="3" t="s">
        <v>28</v>
      </c>
      <c r="F75" s="3" t="s">
        <v>230</v>
      </c>
      <c r="G75" s="6">
        <f>_xlfn.XLOOKUP(C75,'[1]FlatList Look-up Table'!$B$3:$B$491,'[1]FlatList Look-up Table'!$C$3:$C$491)</f>
        <v>8723.4359999999997</v>
      </c>
      <c r="H75" s="2">
        <v>38.56</v>
      </c>
      <c r="I75" s="2">
        <v>1</v>
      </c>
      <c r="J75" s="3" t="s">
        <v>249</v>
      </c>
      <c r="K75" s="3" t="s">
        <v>250</v>
      </c>
      <c r="L75" s="2"/>
      <c r="M75" s="2"/>
    </row>
    <row r="76" spans="1:13" x14ac:dyDescent="0.25">
      <c r="A76" s="3" t="s">
        <v>1758</v>
      </c>
      <c r="B76" s="3" t="s">
        <v>11</v>
      </c>
      <c r="C76" s="3" t="s">
        <v>251</v>
      </c>
      <c r="D76" s="3" t="s">
        <v>224</v>
      </c>
      <c r="E76" s="3" t="s">
        <v>32</v>
      </c>
      <c r="F76" s="3" t="s">
        <v>225</v>
      </c>
      <c r="G76" s="6">
        <f>_xlfn.XLOOKUP(C76,'[1]FlatList Look-up Table'!$B$3:$B$491,'[1]FlatList Look-up Table'!$C$3:$C$491)</f>
        <v>7676.5959999999995</v>
      </c>
      <c r="H76" s="2">
        <v>44</v>
      </c>
      <c r="I76" s="2">
        <v>1</v>
      </c>
      <c r="J76" s="3" t="s">
        <v>252</v>
      </c>
      <c r="K76" s="3" t="s">
        <v>253</v>
      </c>
      <c r="L76" s="2"/>
      <c r="M76" s="2"/>
    </row>
    <row r="77" spans="1:13" x14ac:dyDescent="0.25">
      <c r="A77" s="3" t="s">
        <v>1758</v>
      </c>
      <c r="B77" s="3" t="s">
        <v>141</v>
      </c>
      <c r="C77" s="3" t="s">
        <v>254</v>
      </c>
      <c r="D77" s="3" t="s">
        <v>229</v>
      </c>
      <c r="E77" s="3" t="s">
        <v>32</v>
      </c>
      <c r="F77" s="3" t="s">
        <v>230</v>
      </c>
      <c r="G77" s="6">
        <f>_xlfn.XLOOKUP(C77,'[1]FlatList Look-up Table'!$B$3:$B$491,'[1]FlatList Look-up Table'!$C$3:$C$491)</f>
        <v>8723.4359999999997</v>
      </c>
      <c r="H77" s="2">
        <v>42.13</v>
      </c>
      <c r="I77" s="2">
        <v>1</v>
      </c>
      <c r="J77" s="3" t="s">
        <v>255</v>
      </c>
      <c r="K77" s="3" t="s">
        <v>256</v>
      </c>
      <c r="L77" s="2"/>
      <c r="M77" s="2"/>
    </row>
    <row r="78" spans="1:13" x14ac:dyDescent="0.25">
      <c r="A78" s="3" t="s">
        <v>1758</v>
      </c>
      <c r="B78" s="3" t="s">
        <v>11</v>
      </c>
      <c r="C78" s="3" t="s">
        <v>257</v>
      </c>
      <c r="D78" s="3" t="s">
        <v>224</v>
      </c>
      <c r="E78" s="3" t="s">
        <v>36</v>
      </c>
      <c r="F78" s="3" t="s">
        <v>225</v>
      </c>
      <c r="G78" s="6">
        <f>_xlfn.XLOOKUP(C78,'[1]FlatList Look-up Table'!$B$3:$B$491,'[1]FlatList Look-up Table'!$C$3:$C$491)</f>
        <v>9802.6910000000007</v>
      </c>
      <c r="H78" s="2">
        <v>64.105999999999995</v>
      </c>
      <c r="I78" s="2">
        <v>1</v>
      </c>
      <c r="J78" s="3" t="s">
        <v>258</v>
      </c>
      <c r="K78" s="3" t="s">
        <v>259</v>
      </c>
      <c r="L78" s="2"/>
      <c r="M78" s="2"/>
    </row>
    <row r="79" spans="1:13" x14ac:dyDescent="0.25">
      <c r="A79" s="3" t="s">
        <v>1758</v>
      </c>
      <c r="B79" s="3" t="s">
        <v>141</v>
      </c>
      <c r="C79" s="3" t="s">
        <v>260</v>
      </c>
      <c r="D79" s="3" t="s">
        <v>229</v>
      </c>
      <c r="E79" s="3" t="s">
        <v>36</v>
      </c>
      <c r="F79" s="3" t="s">
        <v>230</v>
      </c>
      <c r="G79" s="6">
        <f>_xlfn.XLOOKUP(C79,'[1]FlatList Look-up Table'!$B$3:$B$491,'[1]FlatList Look-up Table'!$C$3:$C$491)</f>
        <v>11139.394</v>
      </c>
      <c r="H79" s="2">
        <v>64.105999999999995</v>
      </c>
      <c r="I79" s="2">
        <v>1</v>
      </c>
      <c r="J79" s="3" t="s">
        <v>261</v>
      </c>
      <c r="K79" s="3" t="s">
        <v>262</v>
      </c>
      <c r="L79" s="2"/>
      <c r="M79" s="2"/>
    </row>
    <row r="80" spans="1:13" x14ac:dyDescent="0.25">
      <c r="A80" s="3" t="s">
        <v>1758</v>
      </c>
      <c r="B80" s="3" t="s">
        <v>11</v>
      </c>
      <c r="C80" s="3" t="s">
        <v>263</v>
      </c>
      <c r="D80" s="3" t="s">
        <v>264</v>
      </c>
      <c r="E80" s="3" t="s">
        <v>14</v>
      </c>
      <c r="F80" s="3" t="s">
        <v>265</v>
      </c>
      <c r="G80" s="6">
        <f>_xlfn.XLOOKUP(C80,'[1]FlatList Look-up Table'!$B$3:$B$491,'[1]FlatList Look-up Table'!$C$3:$C$491)</f>
        <v>5031.2659999999996</v>
      </c>
      <c r="H80" s="2">
        <v>24.2</v>
      </c>
      <c r="I80" s="2">
        <v>1</v>
      </c>
      <c r="J80" s="3" t="s">
        <v>266</v>
      </c>
      <c r="K80" s="3" t="s">
        <v>267</v>
      </c>
      <c r="L80" s="2"/>
      <c r="M80" s="2"/>
    </row>
    <row r="81" spans="1:13" x14ac:dyDescent="0.25">
      <c r="A81" s="3" t="s">
        <v>1758</v>
      </c>
      <c r="B81" s="3" t="s">
        <v>141</v>
      </c>
      <c r="C81" s="3" t="s">
        <v>268</v>
      </c>
      <c r="D81" s="3" t="s">
        <v>269</v>
      </c>
      <c r="E81" s="3" t="s">
        <v>14</v>
      </c>
      <c r="F81" s="3" t="s">
        <v>270</v>
      </c>
      <c r="G81" s="6">
        <f>_xlfn.XLOOKUP(C81,'[1]FlatList Look-up Table'!$B$3:$B$491,'[1]FlatList Look-up Table'!$C$3:$C$491)</f>
        <v>5717.3940000000002</v>
      </c>
      <c r="H81" s="2">
        <v>22</v>
      </c>
      <c r="I81" s="2">
        <v>1</v>
      </c>
      <c r="J81" s="3" t="s">
        <v>271</v>
      </c>
      <c r="K81" s="3" t="s">
        <v>272</v>
      </c>
      <c r="L81" s="2"/>
      <c r="M81" s="2"/>
    </row>
    <row r="82" spans="1:13" x14ac:dyDescent="0.25">
      <c r="A82" s="3" t="s">
        <v>1758</v>
      </c>
      <c r="B82" s="3" t="s">
        <v>11</v>
      </c>
      <c r="C82" s="3" t="s">
        <v>273</v>
      </c>
      <c r="D82" s="3" t="s">
        <v>264</v>
      </c>
      <c r="E82" s="3" t="s">
        <v>20</v>
      </c>
      <c r="F82" s="3" t="s">
        <v>265</v>
      </c>
      <c r="G82" s="6">
        <f>_xlfn.XLOOKUP(C82,'[1]FlatList Look-up Table'!$B$3:$B$491,'[1]FlatList Look-up Table'!$C$3:$C$491)</f>
        <v>5031.2659999999996</v>
      </c>
      <c r="H82" s="2">
        <v>25.8</v>
      </c>
      <c r="I82" s="2">
        <v>1</v>
      </c>
      <c r="J82" s="3" t="s">
        <v>274</v>
      </c>
      <c r="K82" s="3" t="s">
        <v>275</v>
      </c>
      <c r="L82" s="2"/>
      <c r="M82" s="2"/>
    </row>
    <row r="83" spans="1:13" x14ac:dyDescent="0.25">
      <c r="A83" s="3" t="s">
        <v>1758</v>
      </c>
      <c r="B83" s="3" t="s">
        <v>141</v>
      </c>
      <c r="C83" s="3" t="s">
        <v>276</v>
      </c>
      <c r="D83" s="3" t="s">
        <v>269</v>
      </c>
      <c r="E83" s="3" t="s">
        <v>20</v>
      </c>
      <c r="F83" s="3" t="s">
        <v>277</v>
      </c>
      <c r="G83" s="6">
        <f>_xlfn.XLOOKUP(C83,'[1]FlatList Look-up Table'!$B$3:$B$491,'[1]FlatList Look-up Table'!$C$3:$C$491)</f>
        <v>5717.3940000000002</v>
      </c>
      <c r="H83" s="2">
        <v>24.318000000000001</v>
      </c>
      <c r="I83" s="2">
        <v>1</v>
      </c>
      <c r="J83" s="3" t="s">
        <v>278</v>
      </c>
      <c r="K83" s="3" t="s">
        <v>279</v>
      </c>
      <c r="L83" s="2"/>
      <c r="M83" s="2"/>
    </row>
    <row r="84" spans="1:13" x14ac:dyDescent="0.25">
      <c r="A84" s="3" t="s">
        <v>1758</v>
      </c>
      <c r="B84" s="3" t="s">
        <v>11</v>
      </c>
      <c r="C84" s="3" t="s">
        <v>280</v>
      </c>
      <c r="D84" s="3" t="s">
        <v>264</v>
      </c>
      <c r="E84" s="3" t="s">
        <v>24</v>
      </c>
      <c r="F84" s="3" t="s">
        <v>265</v>
      </c>
      <c r="G84" s="6">
        <f>_xlfn.XLOOKUP(C84,'[1]FlatList Look-up Table'!$B$3:$B$491,'[1]FlatList Look-up Table'!$C$3:$C$491)</f>
        <v>5816.3509999999997</v>
      </c>
      <c r="H84" s="2">
        <v>33.799999999999997</v>
      </c>
      <c r="I84" s="2">
        <v>1</v>
      </c>
      <c r="J84" s="3" t="s">
        <v>281</v>
      </c>
      <c r="K84" s="3" t="s">
        <v>282</v>
      </c>
      <c r="L84" s="2"/>
      <c r="M84" s="2"/>
    </row>
    <row r="85" spans="1:13" x14ac:dyDescent="0.25">
      <c r="A85" s="3" t="s">
        <v>1758</v>
      </c>
      <c r="B85" s="3" t="s">
        <v>141</v>
      </c>
      <c r="C85" s="3" t="s">
        <v>283</v>
      </c>
      <c r="D85" s="3" t="s">
        <v>269</v>
      </c>
      <c r="E85" s="3" t="s">
        <v>24</v>
      </c>
      <c r="F85" s="3" t="s">
        <v>284</v>
      </c>
      <c r="G85" s="6">
        <f>_xlfn.XLOOKUP(C85,'[1]FlatList Look-up Table'!$B$3:$B$491,'[1]FlatList Look-up Table'!$C$3:$C$491)</f>
        <v>6609.4889999999996</v>
      </c>
      <c r="H85" s="2">
        <v>32.24</v>
      </c>
      <c r="I85" s="2">
        <v>1</v>
      </c>
      <c r="J85" s="3" t="s">
        <v>285</v>
      </c>
      <c r="K85" s="3" t="s">
        <v>286</v>
      </c>
      <c r="L85" s="2"/>
      <c r="M85" s="2"/>
    </row>
    <row r="86" spans="1:13" x14ac:dyDescent="0.25">
      <c r="A86" s="3" t="s">
        <v>1758</v>
      </c>
      <c r="B86" s="3" t="s">
        <v>11</v>
      </c>
      <c r="C86" s="3" t="s">
        <v>287</v>
      </c>
      <c r="D86" s="3" t="s">
        <v>264</v>
      </c>
      <c r="E86" s="3" t="s">
        <v>28</v>
      </c>
      <c r="F86" s="3" t="s">
        <v>265</v>
      </c>
      <c r="G86" s="6">
        <f>_xlfn.XLOOKUP(C86,'[1]FlatList Look-up Table'!$B$3:$B$491,'[1]FlatList Look-up Table'!$C$3:$C$491)</f>
        <v>8419.3719999999994</v>
      </c>
      <c r="H86" s="2">
        <v>59.74</v>
      </c>
      <c r="I86" s="2">
        <v>1</v>
      </c>
      <c r="J86" s="3" t="s">
        <v>288</v>
      </c>
      <c r="K86" s="3" t="s">
        <v>289</v>
      </c>
      <c r="L86" s="2"/>
      <c r="M86" s="2"/>
    </row>
    <row r="87" spans="1:13" x14ac:dyDescent="0.25">
      <c r="A87" s="3" t="s">
        <v>1758</v>
      </c>
      <c r="B87" s="3" t="s">
        <v>141</v>
      </c>
      <c r="C87" s="3" t="s">
        <v>290</v>
      </c>
      <c r="D87" s="3" t="s">
        <v>269</v>
      </c>
      <c r="E87" s="3" t="s">
        <v>28</v>
      </c>
      <c r="F87" s="3" t="s">
        <v>270</v>
      </c>
      <c r="G87" s="6">
        <f>_xlfn.XLOOKUP(C87,'[1]FlatList Look-up Table'!$B$3:$B$491,'[1]FlatList Look-up Table'!$C$3:$C$491)</f>
        <v>9567.5110000000004</v>
      </c>
      <c r="H87" s="2">
        <v>57.2</v>
      </c>
      <c r="I87" s="2">
        <v>1</v>
      </c>
      <c r="J87" s="3" t="s">
        <v>291</v>
      </c>
      <c r="K87" s="3" t="s">
        <v>292</v>
      </c>
      <c r="L87" s="2"/>
      <c r="M87" s="2"/>
    </row>
    <row r="88" spans="1:13" x14ac:dyDescent="0.25">
      <c r="A88" s="3" t="s">
        <v>1758</v>
      </c>
      <c r="B88" s="3" t="s">
        <v>11</v>
      </c>
      <c r="C88" s="3" t="s">
        <v>293</v>
      </c>
      <c r="D88" s="3" t="s">
        <v>264</v>
      </c>
      <c r="E88" s="3" t="s">
        <v>32</v>
      </c>
      <c r="F88" s="3" t="s">
        <v>265</v>
      </c>
      <c r="G88" s="6">
        <f>_xlfn.XLOOKUP(C88,'[1]FlatList Look-up Table'!$B$3:$B$491,'[1]FlatList Look-up Table'!$C$3:$C$491)</f>
        <v>8419.3719999999994</v>
      </c>
      <c r="H88" s="2">
        <v>62.72</v>
      </c>
      <c r="I88" s="2">
        <v>1</v>
      </c>
      <c r="J88" s="3" t="s">
        <v>294</v>
      </c>
      <c r="K88" s="3" t="s">
        <v>295</v>
      </c>
      <c r="L88" s="2"/>
      <c r="M88" s="2"/>
    </row>
    <row r="89" spans="1:13" x14ac:dyDescent="0.25">
      <c r="A89" s="3" t="s">
        <v>1758</v>
      </c>
      <c r="B89" s="3" t="s">
        <v>11</v>
      </c>
      <c r="C89" s="3" t="s">
        <v>296</v>
      </c>
      <c r="D89" s="3" t="s">
        <v>297</v>
      </c>
      <c r="E89" s="3" t="s">
        <v>32</v>
      </c>
      <c r="F89" s="3" t="s">
        <v>298</v>
      </c>
      <c r="G89" s="6">
        <f>_xlfn.XLOOKUP(C89,'[1]FlatList Look-up Table'!$B$3:$B$491,'[1]FlatList Look-up Table'!$C$3:$C$491)</f>
        <v>8766.3940000000002</v>
      </c>
      <c r="H89" s="2">
        <v>53.8</v>
      </c>
      <c r="I89" s="2">
        <v>1</v>
      </c>
      <c r="J89" s="3" t="s">
        <v>299</v>
      </c>
      <c r="K89" s="3" t="s">
        <v>300</v>
      </c>
      <c r="L89" s="2"/>
      <c r="M89" s="2"/>
    </row>
    <row r="90" spans="1:13" x14ac:dyDescent="0.25">
      <c r="A90" s="3" t="s">
        <v>1758</v>
      </c>
      <c r="B90" s="3" t="s">
        <v>141</v>
      </c>
      <c r="C90" s="3" t="s">
        <v>301</v>
      </c>
      <c r="D90" s="3" t="s">
        <v>269</v>
      </c>
      <c r="E90" s="3" t="s">
        <v>32</v>
      </c>
      <c r="F90" s="3" t="s">
        <v>284</v>
      </c>
      <c r="G90" s="6">
        <f>_xlfn.XLOOKUP(C90,'[1]FlatList Look-up Table'!$B$3:$B$491,'[1]FlatList Look-up Table'!$C$3:$C$491)</f>
        <v>9567.5110000000004</v>
      </c>
      <c r="H90" s="2">
        <v>64.3</v>
      </c>
      <c r="I90" s="2">
        <v>1</v>
      </c>
      <c r="J90" s="3" t="s">
        <v>302</v>
      </c>
      <c r="K90" s="3" t="s">
        <v>303</v>
      </c>
      <c r="L90" s="2"/>
      <c r="M90" s="2"/>
    </row>
    <row r="91" spans="1:13" x14ac:dyDescent="0.25">
      <c r="A91" s="3" t="s">
        <v>1758</v>
      </c>
      <c r="B91" s="3" t="s">
        <v>11</v>
      </c>
      <c r="C91" s="3" t="s">
        <v>304</v>
      </c>
      <c r="D91" s="3" t="s">
        <v>264</v>
      </c>
      <c r="E91" s="3" t="s">
        <v>36</v>
      </c>
      <c r="F91" s="3" t="s">
        <v>265</v>
      </c>
      <c r="G91" s="6">
        <f>_xlfn.XLOOKUP(C91,'[1]FlatList Look-up Table'!$B$3:$B$491,'[1]FlatList Look-up Table'!$C$3:$C$491)</f>
        <v>10473.043</v>
      </c>
      <c r="H91" s="2">
        <v>98.46</v>
      </c>
      <c r="I91" s="2">
        <v>1</v>
      </c>
      <c r="J91" s="3" t="s">
        <v>305</v>
      </c>
      <c r="K91" s="3" t="s">
        <v>306</v>
      </c>
      <c r="L91" s="2"/>
      <c r="M91" s="2"/>
    </row>
    <row r="92" spans="1:13" x14ac:dyDescent="0.25">
      <c r="A92" s="3" t="s">
        <v>1758</v>
      </c>
      <c r="B92" s="3" t="s">
        <v>141</v>
      </c>
      <c r="C92" s="3" t="s">
        <v>307</v>
      </c>
      <c r="D92" s="3" t="s">
        <v>269</v>
      </c>
      <c r="E92" s="3" t="s">
        <v>36</v>
      </c>
      <c r="F92" s="3" t="s">
        <v>284</v>
      </c>
      <c r="G92" s="6">
        <f>_xlfn.XLOOKUP(C92,'[1]FlatList Look-up Table'!$B$3:$B$491,'[1]FlatList Look-up Table'!$C$3:$C$491)</f>
        <v>11901.16</v>
      </c>
      <c r="H92" s="2">
        <v>80</v>
      </c>
      <c r="I92" s="2">
        <v>1</v>
      </c>
      <c r="J92" s="3" t="s">
        <v>308</v>
      </c>
      <c r="K92" s="3" t="s">
        <v>309</v>
      </c>
      <c r="L92" s="2"/>
      <c r="M92" s="2"/>
    </row>
    <row r="93" spans="1:13" x14ac:dyDescent="0.25">
      <c r="A93" s="3" t="s">
        <v>1758</v>
      </c>
      <c r="B93" s="3" t="s">
        <v>11</v>
      </c>
      <c r="C93" s="3" t="s">
        <v>310</v>
      </c>
      <c r="D93" s="3" t="s">
        <v>264</v>
      </c>
      <c r="E93" s="3" t="s">
        <v>40</v>
      </c>
      <c r="F93" s="3" t="s">
        <v>265</v>
      </c>
      <c r="G93" s="6">
        <f>_xlfn.XLOOKUP(C93,'[1]FlatList Look-up Table'!$B$3:$B$491,'[1]FlatList Look-up Table'!$C$3:$C$491)</f>
        <v>15993.436</v>
      </c>
      <c r="H93" s="2">
        <v>129</v>
      </c>
      <c r="I93" s="2">
        <v>1</v>
      </c>
      <c r="J93" s="3" t="s">
        <v>311</v>
      </c>
      <c r="K93" s="3" t="s">
        <v>312</v>
      </c>
      <c r="L93" s="2"/>
      <c r="M93" s="2"/>
    </row>
    <row r="94" spans="1:13" x14ac:dyDescent="0.25">
      <c r="A94" s="3" t="s">
        <v>1758</v>
      </c>
      <c r="B94" s="3" t="s">
        <v>141</v>
      </c>
      <c r="C94" s="3" t="s">
        <v>313</v>
      </c>
      <c r="D94" s="3" t="s">
        <v>269</v>
      </c>
      <c r="E94" s="3" t="s">
        <v>40</v>
      </c>
      <c r="F94" s="3" t="s">
        <v>284</v>
      </c>
      <c r="G94" s="6">
        <f>_xlfn.XLOOKUP(C94,'[1]FlatList Look-up Table'!$B$3:$B$491,'[1]FlatList Look-up Table'!$C$3:$C$491)</f>
        <v>18174.330000000002</v>
      </c>
      <c r="H94" s="2">
        <v>118</v>
      </c>
      <c r="I94" s="2">
        <v>1</v>
      </c>
      <c r="J94" s="3" t="s">
        <v>314</v>
      </c>
      <c r="K94" s="3" t="s">
        <v>315</v>
      </c>
      <c r="L94" s="2"/>
      <c r="M94" s="2"/>
    </row>
    <row r="95" spans="1:13" x14ac:dyDescent="0.25">
      <c r="A95" s="3" t="s">
        <v>1758</v>
      </c>
      <c r="B95" s="3" t="s">
        <v>11</v>
      </c>
      <c r="C95" s="3" t="s">
        <v>316</v>
      </c>
      <c r="D95" s="3" t="s">
        <v>264</v>
      </c>
      <c r="E95" s="3" t="s">
        <v>44</v>
      </c>
      <c r="F95" s="3" t="s">
        <v>265</v>
      </c>
      <c r="G95" s="6">
        <f>_xlfn.XLOOKUP(C95,'[1]FlatList Look-up Table'!$B$3:$B$491,'[1]FlatList Look-up Table'!$C$3:$C$491)</f>
        <v>21972.83</v>
      </c>
      <c r="H95" s="2">
        <v>194</v>
      </c>
      <c r="I95" s="2">
        <v>8</v>
      </c>
      <c r="J95" s="3" t="s">
        <v>317</v>
      </c>
      <c r="K95" s="3" t="s">
        <v>318</v>
      </c>
      <c r="L95" s="2"/>
      <c r="M95" s="2"/>
    </row>
    <row r="96" spans="1:13" x14ac:dyDescent="0.25">
      <c r="A96" s="3" t="s">
        <v>1758</v>
      </c>
      <c r="B96" s="3" t="s">
        <v>11</v>
      </c>
      <c r="C96" s="3" t="s">
        <v>319</v>
      </c>
      <c r="D96" s="3" t="s">
        <v>297</v>
      </c>
      <c r="E96" s="3" t="s">
        <v>44</v>
      </c>
      <c r="F96" s="3" t="s">
        <v>298</v>
      </c>
      <c r="G96" s="6">
        <f>_xlfn.XLOOKUP(C96,'[1]FlatList Look-up Table'!$B$3:$B$491,'[1]FlatList Look-up Table'!$C$3:$C$491)</f>
        <v>22252.5</v>
      </c>
      <c r="H96" s="2">
        <v>188</v>
      </c>
      <c r="I96" s="2">
        <v>1</v>
      </c>
      <c r="J96" s="3" t="s">
        <v>320</v>
      </c>
      <c r="K96" s="3" t="s">
        <v>321</v>
      </c>
      <c r="L96" s="2"/>
      <c r="M96" s="2"/>
    </row>
    <row r="97" spans="1:13" x14ac:dyDescent="0.25">
      <c r="A97" s="3" t="s">
        <v>1758</v>
      </c>
      <c r="B97" s="3" t="s">
        <v>141</v>
      </c>
      <c r="C97" s="3" t="s">
        <v>322</v>
      </c>
      <c r="D97" s="3" t="s">
        <v>269</v>
      </c>
      <c r="E97" s="3" t="s">
        <v>44</v>
      </c>
      <c r="F97" s="3" t="s">
        <v>284</v>
      </c>
      <c r="G97" s="6">
        <f>_xlfn.XLOOKUP(C97,'[1]FlatList Look-up Table'!$B$3:$B$491,'[1]FlatList Look-up Table'!$C$3:$C$491)</f>
        <v>24969.084999999999</v>
      </c>
      <c r="H97" s="2">
        <v>188</v>
      </c>
      <c r="I97" s="2">
        <v>1</v>
      </c>
      <c r="J97" s="3" t="s">
        <v>323</v>
      </c>
      <c r="K97" s="3" t="s">
        <v>324</v>
      </c>
      <c r="L97" s="2"/>
      <c r="M97" s="2"/>
    </row>
    <row r="98" spans="1:13" x14ac:dyDescent="0.25">
      <c r="A98" s="3" t="s">
        <v>1758</v>
      </c>
      <c r="B98" s="3" t="s">
        <v>47</v>
      </c>
      <c r="C98" s="3" t="s">
        <v>325</v>
      </c>
      <c r="D98" s="3" t="s">
        <v>264</v>
      </c>
      <c r="E98" s="3" t="s">
        <v>49</v>
      </c>
      <c r="F98" s="3" t="s">
        <v>265</v>
      </c>
      <c r="G98" s="6">
        <f>_xlfn.XLOOKUP(C98,'[1]FlatList Look-up Table'!$B$3:$B$491,'[1]FlatList Look-up Table'!$C$3:$C$491)</f>
        <v>28719.213</v>
      </c>
      <c r="H98" s="2">
        <v>244</v>
      </c>
      <c r="I98" s="2">
        <v>6</v>
      </c>
      <c r="J98" s="3" t="s">
        <v>326</v>
      </c>
      <c r="K98" s="3" t="s">
        <v>327</v>
      </c>
      <c r="L98" s="2"/>
      <c r="M98" s="2"/>
    </row>
    <row r="99" spans="1:13" x14ac:dyDescent="0.25">
      <c r="A99" s="3" t="s">
        <v>1758</v>
      </c>
      <c r="B99" s="3" t="s">
        <v>47</v>
      </c>
      <c r="C99" s="3" t="s">
        <v>328</v>
      </c>
      <c r="D99" s="3" t="s">
        <v>297</v>
      </c>
      <c r="E99" s="3" t="s">
        <v>49</v>
      </c>
      <c r="F99" s="3" t="s">
        <v>298</v>
      </c>
      <c r="G99" s="6">
        <f>_xlfn.XLOOKUP(C99,'[1]FlatList Look-up Table'!$B$3:$B$491,'[1]FlatList Look-up Table'!$C$3:$C$491)</f>
        <v>29204.956999999999</v>
      </c>
      <c r="H99" s="2">
        <v>254</v>
      </c>
      <c r="I99" s="2">
        <v>1</v>
      </c>
      <c r="J99" s="3" t="s">
        <v>329</v>
      </c>
      <c r="K99" s="3" t="s">
        <v>330</v>
      </c>
      <c r="L99" s="2"/>
      <c r="M99" s="2"/>
    </row>
    <row r="100" spans="1:13" x14ac:dyDescent="0.25">
      <c r="A100" s="3" t="s">
        <v>1758</v>
      </c>
      <c r="B100" s="3" t="s">
        <v>141</v>
      </c>
      <c r="C100" s="3" t="s">
        <v>331</v>
      </c>
      <c r="D100" s="3" t="s">
        <v>269</v>
      </c>
      <c r="E100" s="3" t="s">
        <v>49</v>
      </c>
      <c r="F100" s="3" t="s">
        <v>284</v>
      </c>
      <c r="G100" s="6">
        <f>_xlfn.XLOOKUP(C100,'[1]FlatList Look-up Table'!$B$3:$B$491,'[1]FlatList Look-up Table'!$C$3:$C$491)</f>
        <v>32635.510999999999</v>
      </c>
      <c r="H100" s="2">
        <v>254</v>
      </c>
      <c r="I100" s="2">
        <v>1</v>
      </c>
      <c r="J100" s="3" t="s">
        <v>332</v>
      </c>
      <c r="K100" s="3" t="s">
        <v>333</v>
      </c>
      <c r="L100" s="2"/>
      <c r="M100" s="2"/>
    </row>
    <row r="101" spans="1:13" x14ac:dyDescent="0.25">
      <c r="A101" s="3" t="s">
        <v>1758</v>
      </c>
      <c r="B101" s="3" t="s">
        <v>47</v>
      </c>
      <c r="C101" s="3" t="s">
        <v>334</v>
      </c>
      <c r="D101" s="3" t="s">
        <v>264</v>
      </c>
      <c r="E101" s="3" t="s">
        <v>196</v>
      </c>
      <c r="F101" s="3" t="s">
        <v>265</v>
      </c>
      <c r="G101" s="6">
        <f>_xlfn.XLOOKUP(C101,'[1]FlatList Look-up Table'!$B$3:$B$491,'[1]FlatList Look-up Table'!$C$3:$C$491)</f>
        <v>42097.468000000001</v>
      </c>
      <c r="H101" s="2">
        <v>362</v>
      </c>
      <c r="I101" s="2">
        <v>1</v>
      </c>
      <c r="J101" s="3" t="s">
        <v>335</v>
      </c>
      <c r="K101" s="3" t="s">
        <v>336</v>
      </c>
      <c r="L101" s="2"/>
      <c r="M101" s="2"/>
    </row>
    <row r="102" spans="1:13" x14ac:dyDescent="0.25">
      <c r="A102" s="3" t="s">
        <v>1758</v>
      </c>
      <c r="B102" s="3" t="s">
        <v>141</v>
      </c>
      <c r="C102" s="3" t="s">
        <v>337</v>
      </c>
      <c r="D102" s="3" t="s">
        <v>269</v>
      </c>
      <c r="E102" s="3" t="s">
        <v>196</v>
      </c>
      <c r="F102" s="3" t="s">
        <v>284</v>
      </c>
      <c r="G102" s="6">
        <f>_xlfn.XLOOKUP(C102,'[1]FlatList Look-up Table'!$B$3:$B$491,'[1]FlatList Look-up Table'!$C$3:$C$491)</f>
        <v>47838.021000000001</v>
      </c>
      <c r="H102" s="2">
        <v>370</v>
      </c>
      <c r="I102" s="2">
        <v>1</v>
      </c>
      <c r="J102" s="3" t="s">
        <v>338</v>
      </c>
      <c r="K102" s="3" t="s">
        <v>339</v>
      </c>
      <c r="L102" s="2"/>
      <c r="M102" s="2"/>
    </row>
    <row r="103" spans="1:13" x14ac:dyDescent="0.25">
      <c r="A103" s="3" t="s">
        <v>1758</v>
      </c>
      <c r="B103" s="3" t="s">
        <v>47</v>
      </c>
      <c r="C103" s="3" t="s">
        <v>340</v>
      </c>
      <c r="D103" s="3" t="s">
        <v>264</v>
      </c>
      <c r="E103" s="3" t="s">
        <v>203</v>
      </c>
      <c r="F103" s="3" t="s">
        <v>265</v>
      </c>
      <c r="G103" s="6">
        <f>_xlfn.XLOOKUP(C103,'[1]FlatList Look-up Table'!$B$3:$B$491,'[1]FlatList Look-up Table'!$C$3:$C$491)</f>
        <v>48777.394</v>
      </c>
      <c r="H103" s="2">
        <v>480</v>
      </c>
      <c r="I103" s="2">
        <v>6</v>
      </c>
      <c r="J103" s="3" t="s">
        <v>341</v>
      </c>
      <c r="K103" s="3" t="s">
        <v>342</v>
      </c>
      <c r="L103" s="2"/>
      <c r="M103" s="2"/>
    </row>
    <row r="104" spans="1:13" x14ac:dyDescent="0.25">
      <c r="A104" s="3" t="s">
        <v>1758</v>
      </c>
      <c r="B104" s="3" t="s">
        <v>47</v>
      </c>
      <c r="C104" s="3" t="s">
        <v>343</v>
      </c>
      <c r="D104" s="3" t="s">
        <v>297</v>
      </c>
      <c r="E104" s="3" t="s">
        <v>203</v>
      </c>
      <c r="F104" s="3" t="s">
        <v>298</v>
      </c>
      <c r="G104" s="6">
        <f>_xlfn.XLOOKUP(C104,'[1]FlatList Look-up Table'!$B$3:$B$491,'[1]FlatList Look-up Table'!$C$3:$C$491)</f>
        <v>49263.074000000001</v>
      </c>
      <c r="H104" s="2">
        <v>480</v>
      </c>
      <c r="I104" s="2">
        <v>1</v>
      </c>
      <c r="J104" s="3" t="s">
        <v>344</v>
      </c>
      <c r="K104" s="3" t="s">
        <v>345</v>
      </c>
      <c r="L104" s="2"/>
      <c r="M104" s="2"/>
    </row>
    <row r="105" spans="1:13" x14ac:dyDescent="0.25">
      <c r="A105" s="3" t="s">
        <v>1758</v>
      </c>
      <c r="B105" s="3" t="s">
        <v>141</v>
      </c>
      <c r="C105" s="3" t="s">
        <v>346</v>
      </c>
      <c r="D105" s="3" t="s">
        <v>269</v>
      </c>
      <c r="E105" s="3" t="s">
        <v>203</v>
      </c>
      <c r="F105" s="3" t="s">
        <v>284</v>
      </c>
      <c r="G105" s="6">
        <f>_xlfn.XLOOKUP(C105,'[1]FlatList Look-up Table'!$B$3:$B$491,'[1]FlatList Look-up Table'!$C$3:$C$491)</f>
        <v>55428.904000000002</v>
      </c>
      <c r="H105" s="2">
        <v>480</v>
      </c>
      <c r="I105" s="2">
        <v>1</v>
      </c>
      <c r="J105" s="3" t="s">
        <v>347</v>
      </c>
      <c r="K105" s="3" t="s">
        <v>348</v>
      </c>
      <c r="L105" s="2"/>
      <c r="M105" s="2"/>
    </row>
    <row r="106" spans="1:13" x14ac:dyDescent="0.25">
      <c r="A106" s="3" t="s">
        <v>1758</v>
      </c>
      <c r="B106" s="3" t="s">
        <v>47</v>
      </c>
      <c r="C106" s="3" t="s">
        <v>349</v>
      </c>
      <c r="D106" s="3" t="s">
        <v>264</v>
      </c>
      <c r="E106" s="3" t="s">
        <v>210</v>
      </c>
      <c r="F106" s="3" t="s">
        <v>265</v>
      </c>
      <c r="G106" s="6">
        <f>_xlfn.XLOOKUP(C106,'[1]FlatList Look-up Table'!$B$3:$B$491,'[1]FlatList Look-up Table'!$C$3:$C$491)</f>
        <v>63719.968000000001</v>
      </c>
      <c r="H106" s="2">
        <v>717</v>
      </c>
      <c r="I106" s="2">
        <v>1</v>
      </c>
      <c r="J106" s="3" t="s">
        <v>350</v>
      </c>
      <c r="K106" s="3" t="s">
        <v>351</v>
      </c>
      <c r="L106" s="2"/>
      <c r="M106" s="2"/>
    </row>
    <row r="107" spans="1:13" x14ac:dyDescent="0.25">
      <c r="A107" s="3" t="s">
        <v>1758</v>
      </c>
      <c r="B107" s="3" t="s">
        <v>141</v>
      </c>
      <c r="C107" s="3" t="s">
        <v>352</v>
      </c>
      <c r="D107" s="3" t="s">
        <v>269</v>
      </c>
      <c r="E107" s="3" t="s">
        <v>210</v>
      </c>
      <c r="F107" s="3" t="s">
        <v>284</v>
      </c>
      <c r="G107" s="6">
        <f>_xlfn.XLOOKUP(C107,'[1]FlatList Look-up Table'!$B$3:$B$491,'[1]FlatList Look-up Table'!$C$3:$C$491)</f>
        <v>72409.020999999993</v>
      </c>
      <c r="H107" s="2">
        <v>480</v>
      </c>
      <c r="I107" s="2">
        <v>1</v>
      </c>
      <c r="J107" s="3" t="s">
        <v>353</v>
      </c>
      <c r="K107" s="3" t="s">
        <v>354</v>
      </c>
      <c r="L107" s="2"/>
      <c r="M107" s="2"/>
    </row>
    <row r="108" spans="1:13" x14ac:dyDescent="0.25">
      <c r="A108" s="3" t="s">
        <v>1758</v>
      </c>
      <c r="B108" s="3" t="s">
        <v>47</v>
      </c>
      <c r="C108" s="3" t="s">
        <v>355</v>
      </c>
      <c r="D108" s="3" t="s">
        <v>264</v>
      </c>
      <c r="E108" s="3" t="s">
        <v>217</v>
      </c>
      <c r="F108" s="3" t="s">
        <v>265</v>
      </c>
      <c r="G108" s="6">
        <f>_xlfn.XLOOKUP(C108,'[1]FlatList Look-up Table'!$B$3:$B$491,'[1]FlatList Look-up Table'!$C$3:$C$491)</f>
        <v>91466.777000000002</v>
      </c>
      <c r="H108" s="2">
        <v>1037</v>
      </c>
      <c r="I108" s="2">
        <v>1</v>
      </c>
      <c r="J108" s="3" t="s">
        <v>356</v>
      </c>
      <c r="K108" s="3" t="s">
        <v>357</v>
      </c>
      <c r="L108" s="2"/>
      <c r="M108" s="2"/>
    </row>
    <row r="109" spans="1:13" x14ac:dyDescent="0.25">
      <c r="A109" s="3" t="s">
        <v>1758</v>
      </c>
      <c r="B109" s="3" t="s">
        <v>47</v>
      </c>
      <c r="C109" s="3" t="s">
        <v>358</v>
      </c>
      <c r="D109" s="3" t="s">
        <v>297</v>
      </c>
      <c r="E109" s="3" t="s">
        <v>217</v>
      </c>
      <c r="F109" s="3" t="s">
        <v>298</v>
      </c>
      <c r="G109" s="6">
        <f>_xlfn.XLOOKUP(C109,'[1]FlatList Look-up Table'!$B$3:$B$491,'[1]FlatList Look-up Table'!$C$3:$C$491)</f>
        <v>91952.479000000007</v>
      </c>
      <c r="H109" s="2">
        <v>1022</v>
      </c>
      <c r="I109" s="2">
        <v>1</v>
      </c>
      <c r="J109" s="3" t="s">
        <v>359</v>
      </c>
      <c r="K109" s="3" t="s">
        <v>360</v>
      </c>
      <c r="L109" s="2"/>
      <c r="M109" s="2"/>
    </row>
    <row r="110" spans="1:13" x14ac:dyDescent="0.25">
      <c r="A110" s="3" t="s">
        <v>1758</v>
      </c>
      <c r="B110" s="3" t="s">
        <v>141</v>
      </c>
      <c r="C110" s="3" t="s">
        <v>361</v>
      </c>
      <c r="D110" s="3" t="s">
        <v>269</v>
      </c>
      <c r="E110" s="3" t="s">
        <v>217</v>
      </c>
      <c r="F110" s="3" t="s">
        <v>284</v>
      </c>
      <c r="G110" s="6">
        <f>_xlfn.XLOOKUP(C110,'[1]FlatList Look-up Table'!$B$3:$B$491,'[1]FlatList Look-up Table'!$C$3:$C$491)</f>
        <v>103939.553</v>
      </c>
      <c r="H110" s="2">
        <v>1022</v>
      </c>
      <c r="I110" s="2">
        <v>1</v>
      </c>
      <c r="J110" s="3" t="s">
        <v>362</v>
      </c>
      <c r="K110" s="3" t="s">
        <v>363</v>
      </c>
      <c r="L110" s="2"/>
      <c r="M110" s="2"/>
    </row>
    <row r="111" spans="1:13" x14ac:dyDescent="0.25">
      <c r="A111" s="3" t="s">
        <v>1758</v>
      </c>
      <c r="B111" s="3" t="s">
        <v>47</v>
      </c>
      <c r="C111" s="3" t="s">
        <v>364</v>
      </c>
      <c r="D111" s="3" t="s">
        <v>264</v>
      </c>
      <c r="E111" s="3" t="s">
        <v>365</v>
      </c>
      <c r="F111" s="3" t="s">
        <v>265</v>
      </c>
      <c r="G111" s="6">
        <f>_xlfn.XLOOKUP(C111,'[1]FlatList Look-up Table'!$B$3:$B$491,'[1]FlatList Look-up Table'!$C$3:$C$491)</f>
        <v>186428.12765957447</v>
      </c>
      <c r="H111" s="2">
        <v>1435</v>
      </c>
      <c r="I111" s="2">
        <v>1</v>
      </c>
      <c r="J111" s="3" t="s">
        <v>366</v>
      </c>
      <c r="K111" s="3" t="s">
        <v>367</v>
      </c>
      <c r="L111" s="2"/>
      <c r="M111" s="2"/>
    </row>
    <row r="112" spans="1:13" x14ac:dyDescent="0.25">
      <c r="A112" s="3" t="s">
        <v>1758</v>
      </c>
      <c r="B112" s="3" t="s">
        <v>47</v>
      </c>
      <c r="C112" s="3" t="s">
        <v>368</v>
      </c>
      <c r="D112" s="3" t="s">
        <v>264</v>
      </c>
      <c r="E112" s="3" t="s">
        <v>369</v>
      </c>
      <c r="F112" s="3" t="s">
        <v>265</v>
      </c>
      <c r="G112" s="6">
        <f>_xlfn.XLOOKUP(C112,'[1]FlatList Look-up Table'!$B$3:$B$491,'[1]FlatList Look-up Table'!$C$3:$C$491)</f>
        <v>248525.3936170213</v>
      </c>
      <c r="H112" s="2">
        <v>2351</v>
      </c>
      <c r="I112" s="2">
        <v>1</v>
      </c>
      <c r="J112" s="3" t="s">
        <v>370</v>
      </c>
      <c r="K112" s="3" t="s">
        <v>371</v>
      </c>
      <c r="L112" s="2"/>
      <c r="M112" s="2"/>
    </row>
    <row r="113" spans="1:13" x14ac:dyDescent="0.25">
      <c r="A113" s="3" t="s">
        <v>1758</v>
      </c>
      <c r="B113" s="3" t="s">
        <v>11</v>
      </c>
      <c r="C113" s="3" t="s">
        <v>1727</v>
      </c>
      <c r="D113" s="3" t="s">
        <v>373</v>
      </c>
      <c r="E113" s="3" t="s">
        <v>14</v>
      </c>
      <c r="F113" s="3" t="s">
        <v>374</v>
      </c>
      <c r="G113" s="6">
        <f>_xlfn.XLOOKUP(C113,'[1]FlatList Look-up Table'!$B$3:$B$491,'[1]FlatList Look-up Table'!$C$3:$C$491)</f>
        <v>4268.5106382978729</v>
      </c>
      <c r="H113" s="2">
        <v>0</v>
      </c>
      <c r="I113" s="2">
        <v>0</v>
      </c>
      <c r="J113" s="3" t="s">
        <v>1728</v>
      </c>
      <c r="K113" s="3" t="s">
        <v>1729</v>
      </c>
      <c r="L113" s="2"/>
      <c r="M113" s="2"/>
    </row>
    <row r="114" spans="1:13" x14ac:dyDescent="0.25">
      <c r="A114" s="3" t="s">
        <v>1758</v>
      </c>
      <c r="B114" s="3" t="s">
        <v>11</v>
      </c>
      <c r="C114" s="3" t="s">
        <v>372</v>
      </c>
      <c r="D114" s="3" t="s">
        <v>373</v>
      </c>
      <c r="E114" s="3" t="s">
        <v>20</v>
      </c>
      <c r="F114" s="3" t="s">
        <v>374</v>
      </c>
      <c r="G114" s="6">
        <f>_xlfn.XLOOKUP(C114,'[1]FlatList Look-up Table'!$B$3:$B$491,'[1]FlatList Look-up Table'!$C$3:$C$491)</f>
        <v>4305.5110000000004</v>
      </c>
      <c r="H114" s="2">
        <v>25</v>
      </c>
      <c r="I114" s="2">
        <v>1</v>
      </c>
      <c r="J114" s="3" t="s">
        <v>375</v>
      </c>
      <c r="K114" s="3" t="s">
        <v>376</v>
      </c>
      <c r="L114" s="2"/>
      <c r="M114" s="2"/>
    </row>
    <row r="115" spans="1:13" x14ac:dyDescent="0.25">
      <c r="A115" s="3" t="s">
        <v>1758</v>
      </c>
      <c r="B115" s="3" t="s">
        <v>11</v>
      </c>
      <c r="C115" s="3" t="s">
        <v>377</v>
      </c>
      <c r="D115" s="3" t="s">
        <v>373</v>
      </c>
      <c r="E115" s="3" t="s">
        <v>24</v>
      </c>
      <c r="F115" s="3" t="s">
        <v>374</v>
      </c>
      <c r="G115" s="6">
        <f>_xlfn.XLOOKUP(C115,'[1]FlatList Look-up Table'!$B$3:$B$491,'[1]FlatList Look-up Table'!$C$3:$C$491)</f>
        <v>5114.0529999999999</v>
      </c>
      <c r="H115" s="2">
        <v>16.2</v>
      </c>
      <c r="I115" s="2">
        <v>1</v>
      </c>
      <c r="J115" s="3" t="s">
        <v>378</v>
      </c>
      <c r="K115" s="3" t="s">
        <v>379</v>
      </c>
      <c r="L115" s="2"/>
      <c r="M115" s="2"/>
    </row>
    <row r="116" spans="1:13" x14ac:dyDescent="0.25">
      <c r="A116" s="3" t="s">
        <v>1758</v>
      </c>
      <c r="B116" s="3" t="s">
        <v>11</v>
      </c>
      <c r="C116" s="3" t="s">
        <v>380</v>
      </c>
      <c r="D116" s="3" t="s">
        <v>373</v>
      </c>
      <c r="E116" s="3" t="s">
        <v>32</v>
      </c>
      <c r="F116" s="3" t="s">
        <v>374</v>
      </c>
      <c r="G116" s="6">
        <f>_xlfn.XLOOKUP(C116,'[1]FlatList Look-up Table'!$B$3:$B$491,'[1]FlatList Look-up Table'!$C$3:$C$491)</f>
        <v>7990.2449999999999</v>
      </c>
      <c r="H116" s="2">
        <v>41.1</v>
      </c>
      <c r="I116" s="2">
        <v>1</v>
      </c>
      <c r="J116" s="3" t="s">
        <v>381</v>
      </c>
      <c r="K116" s="3" t="s">
        <v>382</v>
      </c>
      <c r="L116" s="2"/>
      <c r="M116" s="2"/>
    </row>
    <row r="117" spans="1:13" x14ac:dyDescent="0.25">
      <c r="A117" s="3" t="s">
        <v>1758</v>
      </c>
      <c r="B117" s="3" t="s">
        <v>11</v>
      </c>
      <c r="C117" s="3" t="s">
        <v>383</v>
      </c>
      <c r="D117" s="3" t="s">
        <v>373</v>
      </c>
      <c r="E117" s="3" t="s">
        <v>36</v>
      </c>
      <c r="F117" s="3" t="s">
        <v>374</v>
      </c>
      <c r="G117" s="6">
        <f>_xlfn.XLOOKUP(C117,'[1]FlatList Look-up Table'!$B$3:$B$491,'[1]FlatList Look-up Table'!$C$3:$C$491)</f>
        <v>10207.978999999999</v>
      </c>
      <c r="H117" s="2">
        <v>93</v>
      </c>
      <c r="I117" s="2">
        <v>1</v>
      </c>
      <c r="J117" s="3" t="s">
        <v>384</v>
      </c>
      <c r="K117" s="3" t="s">
        <v>385</v>
      </c>
      <c r="L117" s="2"/>
      <c r="M117" s="2"/>
    </row>
    <row r="118" spans="1:13" x14ac:dyDescent="0.25">
      <c r="A118" s="3" t="s">
        <v>1758</v>
      </c>
      <c r="B118" s="3" t="s">
        <v>11</v>
      </c>
      <c r="C118" s="3" t="s">
        <v>386</v>
      </c>
      <c r="D118" s="3" t="s">
        <v>373</v>
      </c>
      <c r="E118" s="3" t="s">
        <v>40</v>
      </c>
      <c r="F118" s="3" t="s">
        <v>374</v>
      </c>
      <c r="G118" s="6">
        <f>_xlfn.XLOOKUP(C118,'[1]FlatList Look-up Table'!$B$3:$B$491,'[1]FlatList Look-up Table'!$C$3:$C$491)</f>
        <v>15712</v>
      </c>
      <c r="H118" s="2">
        <v>129</v>
      </c>
      <c r="I118" s="2">
        <v>1</v>
      </c>
      <c r="J118" s="3" t="s">
        <v>387</v>
      </c>
      <c r="K118" s="3" t="s">
        <v>388</v>
      </c>
      <c r="L118" s="2"/>
      <c r="M118" s="2"/>
    </row>
    <row r="119" spans="1:13" x14ac:dyDescent="0.25">
      <c r="A119" s="3" t="s">
        <v>1758</v>
      </c>
      <c r="B119" s="3" t="s">
        <v>11</v>
      </c>
      <c r="C119" s="3" t="s">
        <v>389</v>
      </c>
      <c r="D119" s="3" t="s">
        <v>373</v>
      </c>
      <c r="E119" s="3" t="s">
        <v>44</v>
      </c>
      <c r="F119" s="3" t="s">
        <v>374</v>
      </c>
      <c r="G119" s="6">
        <f>_xlfn.XLOOKUP(C119,'[1]FlatList Look-up Table'!$B$3:$B$491,'[1]FlatList Look-up Table'!$C$3:$C$491)</f>
        <v>20508.723000000002</v>
      </c>
      <c r="H119" s="2">
        <v>188</v>
      </c>
      <c r="I119" s="2">
        <v>1</v>
      </c>
      <c r="J119" s="3" t="s">
        <v>390</v>
      </c>
      <c r="K119" s="3" t="s">
        <v>391</v>
      </c>
      <c r="L119" s="2"/>
      <c r="M119" s="2"/>
    </row>
    <row r="120" spans="1:13" x14ac:dyDescent="0.25">
      <c r="A120" s="3" t="s">
        <v>1758</v>
      </c>
      <c r="B120" s="3" t="s">
        <v>11</v>
      </c>
      <c r="C120" s="3" t="s">
        <v>1750</v>
      </c>
      <c r="D120" s="3" t="s">
        <v>393</v>
      </c>
      <c r="E120" s="3" t="s">
        <v>14</v>
      </c>
      <c r="F120" s="3" t="s">
        <v>394</v>
      </c>
      <c r="G120" s="6">
        <f>_xlfn.XLOOKUP(C120,'[1]FlatList Look-up Table'!$B$3:$B$491,'[1]FlatList Look-up Table'!$C$3:$C$491)</f>
        <v>4546.2978723404267</v>
      </c>
      <c r="H120" s="2">
        <v>0</v>
      </c>
      <c r="I120" s="2">
        <v>1</v>
      </c>
      <c r="J120" s="3" t="s">
        <v>1751</v>
      </c>
      <c r="K120" s="3" t="s">
        <v>1752</v>
      </c>
      <c r="L120" s="2"/>
      <c r="M120" s="2"/>
    </row>
    <row r="121" spans="1:13" x14ac:dyDescent="0.25">
      <c r="A121" s="3" t="s">
        <v>1758</v>
      </c>
      <c r="B121" s="3" t="s">
        <v>11</v>
      </c>
      <c r="C121" s="3" t="s">
        <v>392</v>
      </c>
      <c r="D121" s="3" t="s">
        <v>393</v>
      </c>
      <c r="E121" s="3" t="s">
        <v>20</v>
      </c>
      <c r="F121" s="3" t="s">
        <v>394</v>
      </c>
      <c r="G121" s="6">
        <f>_xlfn.XLOOKUP(C121,'[1]FlatList Look-up Table'!$B$3:$B$491,'[1]FlatList Look-up Table'!$C$3:$C$491)</f>
        <v>4583.223</v>
      </c>
      <c r="H121" s="2">
        <v>19.5</v>
      </c>
      <c r="I121" s="2">
        <v>1</v>
      </c>
      <c r="J121" s="3" t="s">
        <v>395</v>
      </c>
      <c r="K121" s="3" t="s">
        <v>396</v>
      </c>
      <c r="L121" s="2"/>
      <c r="M121" s="2"/>
    </row>
    <row r="122" spans="1:13" x14ac:dyDescent="0.25">
      <c r="A122" s="3" t="s">
        <v>1758</v>
      </c>
      <c r="B122" s="3" t="s">
        <v>11</v>
      </c>
      <c r="C122" s="3" t="s">
        <v>397</v>
      </c>
      <c r="D122" s="3" t="s">
        <v>393</v>
      </c>
      <c r="E122" s="3" t="s">
        <v>24</v>
      </c>
      <c r="F122" s="3" t="s">
        <v>398</v>
      </c>
      <c r="G122" s="6">
        <f>_xlfn.XLOOKUP(C122,'[1]FlatList Look-up Table'!$B$3:$B$491,'[1]FlatList Look-up Table'!$C$3:$C$491)</f>
        <v>5446.415</v>
      </c>
      <c r="H122" s="2">
        <v>24.85</v>
      </c>
      <c r="I122" s="2">
        <v>1</v>
      </c>
      <c r="J122" s="3" t="s">
        <v>399</v>
      </c>
      <c r="K122" s="3" t="s">
        <v>400</v>
      </c>
      <c r="L122" s="2"/>
      <c r="M122" s="2"/>
    </row>
    <row r="123" spans="1:13" x14ac:dyDescent="0.25">
      <c r="A123" s="3" t="s">
        <v>1758</v>
      </c>
      <c r="B123" s="3" t="s">
        <v>11</v>
      </c>
      <c r="C123" s="3" t="s">
        <v>1730</v>
      </c>
      <c r="D123" s="3" t="s">
        <v>393</v>
      </c>
      <c r="E123" s="3" t="s">
        <v>32</v>
      </c>
      <c r="F123" s="3" t="s">
        <v>398</v>
      </c>
      <c r="G123" s="6">
        <f>_xlfn.XLOOKUP(C123,'[1]FlatList Look-up Table'!$B$3:$B$491,'[1]FlatList Look-up Table'!$C$3:$C$491)</f>
        <v>8334.4468085106382</v>
      </c>
      <c r="H123" s="2">
        <v>0</v>
      </c>
      <c r="I123" s="2">
        <v>1</v>
      </c>
      <c r="J123" s="3" t="s">
        <v>1731</v>
      </c>
      <c r="K123" s="3" t="s">
        <v>1732</v>
      </c>
      <c r="L123" s="2"/>
      <c r="M123" s="2"/>
    </row>
    <row r="124" spans="1:13" x14ac:dyDescent="0.25">
      <c r="A124" s="3" t="s">
        <v>1758</v>
      </c>
      <c r="B124" s="3" t="s">
        <v>11</v>
      </c>
      <c r="C124" s="3" t="s">
        <v>1733</v>
      </c>
      <c r="D124" s="3" t="s">
        <v>402</v>
      </c>
      <c r="E124" s="3" t="s">
        <v>14</v>
      </c>
      <c r="F124" s="3" t="s">
        <v>403</v>
      </c>
      <c r="G124" s="6">
        <f>_xlfn.XLOOKUP(C124,'[1]FlatList Look-up Table'!$B$3:$B$491,'[1]FlatList Look-up Table'!$C$3:$C$491)</f>
        <v>5325.5638297872338</v>
      </c>
      <c r="H124" s="2">
        <v>0</v>
      </c>
      <c r="I124" s="2">
        <v>1</v>
      </c>
      <c r="J124" s="3" t="s">
        <v>1734</v>
      </c>
      <c r="K124" s="3" t="s">
        <v>1735</v>
      </c>
      <c r="L124" s="2"/>
      <c r="M124" s="2"/>
    </row>
    <row r="125" spans="1:13" x14ac:dyDescent="0.25">
      <c r="A125" s="3" t="s">
        <v>1758</v>
      </c>
      <c r="B125" s="3" t="s">
        <v>11</v>
      </c>
      <c r="C125" s="3" t="s">
        <v>401</v>
      </c>
      <c r="D125" s="3" t="s">
        <v>402</v>
      </c>
      <c r="E125" s="3" t="s">
        <v>24</v>
      </c>
      <c r="F125" s="3" t="s">
        <v>403</v>
      </c>
      <c r="G125" s="6">
        <f>_xlfn.XLOOKUP(C125,'[1]FlatList Look-up Table'!$B$3:$B$491,'[1]FlatList Look-up Table'!$C$3:$C$491)</f>
        <v>6231.4260000000004</v>
      </c>
      <c r="H125" s="2">
        <v>30.45</v>
      </c>
      <c r="I125" s="2">
        <v>1</v>
      </c>
      <c r="J125" s="3" t="s">
        <v>404</v>
      </c>
      <c r="K125" s="3" t="s">
        <v>405</v>
      </c>
      <c r="L125" s="2"/>
      <c r="M125" s="2"/>
    </row>
    <row r="126" spans="1:13" x14ac:dyDescent="0.25">
      <c r="A126" s="3" t="s">
        <v>1758</v>
      </c>
      <c r="B126" s="3" t="s">
        <v>11</v>
      </c>
      <c r="C126" s="3" t="s">
        <v>406</v>
      </c>
      <c r="D126" s="3" t="s">
        <v>402</v>
      </c>
      <c r="E126" s="3" t="s">
        <v>32</v>
      </c>
      <c r="F126" s="3" t="s">
        <v>403</v>
      </c>
      <c r="G126" s="6">
        <f>_xlfn.XLOOKUP(C126,'[1]FlatList Look-up Table'!$B$3:$B$491,'[1]FlatList Look-up Table'!$C$3:$C$491)</f>
        <v>9077.2659999999996</v>
      </c>
      <c r="H126" s="2">
        <v>63</v>
      </c>
      <c r="I126" s="2">
        <v>1</v>
      </c>
      <c r="J126" s="3" t="s">
        <v>407</v>
      </c>
      <c r="K126" s="3" t="s">
        <v>408</v>
      </c>
      <c r="L126" s="2"/>
      <c r="M126" s="2"/>
    </row>
    <row r="127" spans="1:13" x14ac:dyDescent="0.25">
      <c r="A127" s="3" t="s">
        <v>1758</v>
      </c>
      <c r="B127" s="3" t="s">
        <v>11</v>
      </c>
      <c r="C127" s="3" t="s">
        <v>409</v>
      </c>
      <c r="D127" s="3" t="s">
        <v>402</v>
      </c>
      <c r="E127" s="3" t="s">
        <v>36</v>
      </c>
      <c r="F127" s="3" t="s">
        <v>403</v>
      </c>
      <c r="G127" s="6">
        <f>_xlfn.XLOOKUP(C127,'[1]FlatList Look-up Table'!$B$3:$B$491,'[1]FlatList Look-up Table'!$C$3:$C$491)</f>
        <v>11379.734</v>
      </c>
      <c r="H127" s="2">
        <v>93</v>
      </c>
      <c r="I127" s="2">
        <v>1</v>
      </c>
      <c r="J127" s="3" t="s">
        <v>410</v>
      </c>
      <c r="K127" s="3" t="s">
        <v>411</v>
      </c>
      <c r="L127" s="2"/>
      <c r="M127" s="2"/>
    </row>
    <row r="128" spans="1:13" x14ac:dyDescent="0.25">
      <c r="A128" s="3" t="s">
        <v>1758</v>
      </c>
      <c r="B128" s="3" t="s">
        <v>11</v>
      </c>
      <c r="C128" s="3" t="s">
        <v>412</v>
      </c>
      <c r="D128" s="3" t="s">
        <v>402</v>
      </c>
      <c r="E128" s="3" t="s">
        <v>40</v>
      </c>
      <c r="F128" s="3" t="s">
        <v>403</v>
      </c>
      <c r="G128" s="6">
        <f>_xlfn.XLOOKUP(C128,'[1]FlatList Look-up Table'!$B$3:$B$491,'[1]FlatList Look-up Table'!$C$3:$C$491)</f>
        <v>17034.649000000001</v>
      </c>
      <c r="H128" s="2">
        <v>129</v>
      </c>
      <c r="I128" s="2">
        <v>1</v>
      </c>
      <c r="J128" s="3" t="s">
        <v>413</v>
      </c>
      <c r="K128" s="3" t="s">
        <v>414</v>
      </c>
      <c r="L128" s="2"/>
      <c r="M128" s="2"/>
    </row>
    <row r="129" spans="1:13" x14ac:dyDescent="0.25">
      <c r="A129" s="3" t="s">
        <v>1758</v>
      </c>
      <c r="B129" s="3" t="s">
        <v>11</v>
      </c>
      <c r="C129" s="3" t="s">
        <v>415</v>
      </c>
      <c r="D129" s="3" t="s">
        <v>402</v>
      </c>
      <c r="E129" s="3" t="s">
        <v>44</v>
      </c>
      <c r="F129" s="3" t="s">
        <v>403</v>
      </c>
      <c r="G129" s="6">
        <f>_xlfn.XLOOKUP(C129,'[1]FlatList Look-up Table'!$B$3:$B$491,'[1]FlatList Look-up Table'!$C$3:$C$491)</f>
        <v>23299.266</v>
      </c>
      <c r="H129" s="2">
        <v>188</v>
      </c>
      <c r="I129" s="2">
        <v>1</v>
      </c>
      <c r="J129" s="3" t="s">
        <v>416</v>
      </c>
      <c r="K129" s="3" t="s">
        <v>417</v>
      </c>
      <c r="L129" s="2"/>
      <c r="M129" s="2"/>
    </row>
    <row r="130" spans="1:13" x14ac:dyDescent="0.25">
      <c r="A130" s="3" t="s">
        <v>1758</v>
      </c>
      <c r="B130" s="3" t="s">
        <v>11</v>
      </c>
      <c r="C130" s="3" t="s">
        <v>1736</v>
      </c>
      <c r="D130" s="3" t="s">
        <v>419</v>
      </c>
      <c r="E130" s="3" t="s">
        <v>24</v>
      </c>
      <c r="F130" s="3" t="s">
        <v>420</v>
      </c>
      <c r="G130" s="6">
        <f>_xlfn.XLOOKUP(C130,'[1]FlatList Look-up Table'!$B$3:$B$491,'[1]FlatList Look-up Table'!$C$3:$C$491)</f>
        <v>4842.2021276595751</v>
      </c>
      <c r="H130" s="2">
        <v>22</v>
      </c>
      <c r="I130" s="2">
        <v>0</v>
      </c>
      <c r="J130" s="3" t="s">
        <v>1737</v>
      </c>
      <c r="K130" s="3" t="s">
        <v>1738</v>
      </c>
      <c r="L130" s="2"/>
      <c r="M130" s="2"/>
    </row>
    <row r="131" spans="1:13" x14ac:dyDescent="0.25">
      <c r="A131" s="3" t="s">
        <v>1758</v>
      </c>
      <c r="B131" s="3" t="s">
        <v>11</v>
      </c>
      <c r="C131" s="3" t="s">
        <v>418</v>
      </c>
      <c r="D131" s="3" t="s">
        <v>419</v>
      </c>
      <c r="E131" s="3" t="s">
        <v>32</v>
      </c>
      <c r="F131" s="3" t="s">
        <v>420</v>
      </c>
      <c r="G131" s="6">
        <f>_xlfn.XLOOKUP(C131,'[1]FlatList Look-up Table'!$B$3:$B$491,'[1]FlatList Look-up Table'!$C$3:$C$491)</f>
        <v>7607.915</v>
      </c>
      <c r="H131" s="2">
        <v>41.1</v>
      </c>
      <c r="I131" s="2">
        <v>1</v>
      </c>
      <c r="J131" s="3" t="s">
        <v>421</v>
      </c>
      <c r="K131" s="3" t="s">
        <v>422</v>
      </c>
      <c r="L131" s="2"/>
      <c r="M131" s="2"/>
    </row>
    <row r="132" spans="1:13" x14ac:dyDescent="0.25">
      <c r="A132" s="3" t="s">
        <v>1758</v>
      </c>
      <c r="B132" s="3" t="s">
        <v>11</v>
      </c>
      <c r="C132" s="3" t="s">
        <v>423</v>
      </c>
      <c r="D132" s="3" t="s">
        <v>419</v>
      </c>
      <c r="E132" s="3" t="s">
        <v>36</v>
      </c>
      <c r="F132" s="3" t="s">
        <v>420</v>
      </c>
      <c r="G132" s="6">
        <f>_xlfn.XLOOKUP(C132,'[1]FlatList Look-up Table'!$B$3:$B$491,'[1]FlatList Look-up Table'!$C$3:$C$491)</f>
        <v>9709.0959999999995</v>
      </c>
      <c r="H132" s="2">
        <v>93</v>
      </c>
      <c r="I132" s="2">
        <v>1</v>
      </c>
      <c r="J132" s="3" t="s">
        <v>424</v>
      </c>
      <c r="K132" s="3" t="s">
        <v>425</v>
      </c>
      <c r="L132" s="2"/>
      <c r="M132" s="2"/>
    </row>
    <row r="133" spans="1:13" x14ac:dyDescent="0.25">
      <c r="A133" s="3" t="s">
        <v>1758</v>
      </c>
      <c r="B133" s="3" t="s">
        <v>11</v>
      </c>
      <c r="C133" s="3" t="s">
        <v>1739</v>
      </c>
      <c r="D133" s="3" t="s">
        <v>427</v>
      </c>
      <c r="E133" s="3" t="s">
        <v>24</v>
      </c>
      <c r="F133" s="3" t="s">
        <v>428</v>
      </c>
      <c r="G133" s="6">
        <f>_xlfn.XLOOKUP(C133,'[1]FlatList Look-up Table'!$B$3:$B$491,'[1]FlatList Look-up Table'!$C$3:$C$491)</f>
        <v>4864.05</v>
      </c>
      <c r="H133" s="2">
        <v>0</v>
      </c>
      <c r="I133" s="2">
        <v>1</v>
      </c>
      <c r="J133" s="3" t="s">
        <v>1740</v>
      </c>
      <c r="K133" s="3" t="s">
        <v>1741</v>
      </c>
      <c r="L133" s="2"/>
      <c r="M133" s="2"/>
    </row>
    <row r="134" spans="1:13" x14ac:dyDescent="0.25">
      <c r="A134" s="3" t="s">
        <v>1758</v>
      </c>
      <c r="B134" s="3" t="s">
        <v>11</v>
      </c>
      <c r="C134" s="3" t="s">
        <v>426</v>
      </c>
      <c r="D134" s="3" t="s">
        <v>427</v>
      </c>
      <c r="E134" s="3" t="s">
        <v>32</v>
      </c>
      <c r="F134" s="3" t="s">
        <v>428</v>
      </c>
      <c r="G134" s="6">
        <f>_xlfn.XLOOKUP(C134,'[1]FlatList Look-up Table'!$B$3:$B$491,'[1]FlatList Look-up Table'!$C$3:$C$491)</f>
        <v>7952.1490000000003</v>
      </c>
      <c r="H134" s="2">
        <v>42.1</v>
      </c>
      <c r="I134" s="2">
        <v>1</v>
      </c>
      <c r="J134" s="3" t="s">
        <v>429</v>
      </c>
      <c r="K134" s="3" t="s">
        <v>430</v>
      </c>
      <c r="L134" s="2"/>
      <c r="M134" s="2"/>
    </row>
    <row r="135" spans="1:13" x14ac:dyDescent="0.25">
      <c r="A135" s="3" t="s">
        <v>1758</v>
      </c>
      <c r="B135" s="3" t="s">
        <v>11</v>
      </c>
      <c r="C135" s="3" t="s">
        <v>431</v>
      </c>
      <c r="D135" s="3" t="s">
        <v>427</v>
      </c>
      <c r="E135" s="3" t="s">
        <v>36</v>
      </c>
      <c r="F135" s="3" t="s">
        <v>428</v>
      </c>
      <c r="G135" s="6">
        <f>_xlfn.XLOOKUP(C135,'[1]FlatList Look-up Table'!$B$3:$B$491,'[1]FlatList Look-up Table'!$C$3:$C$491)</f>
        <v>10210.521000000001</v>
      </c>
      <c r="H135" s="2">
        <v>64.105999999999995</v>
      </c>
      <c r="I135" s="2">
        <v>1</v>
      </c>
      <c r="J135" s="3" t="s">
        <v>432</v>
      </c>
      <c r="K135" s="3" t="s">
        <v>433</v>
      </c>
      <c r="L135" s="2"/>
      <c r="M135" s="2"/>
    </row>
    <row r="136" spans="1:13" x14ac:dyDescent="0.25">
      <c r="A136" s="3" t="s">
        <v>1758</v>
      </c>
      <c r="B136" s="3" t="s">
        <v>11</v>
      </c>
      <c r="C136" s="3" t="s">
        <v>434</v>
      </c>
      <c r="D136" s="3" t="s">
        <v>435</v>
      </c>
      <c r="E136" s="3" t="s">
        <v>32</v>
      </c>
      <c r="F136" s="3" t="s">
        <v>436</v>
      </c>
      <c r="G136" s="6">
        <f>_xlfn.XLOOKUP(C136,'[1]FlatList Look-up Table'!$B$3:$B$491,'[1]FlatList Look-up Table'!$C$3:$C$491)</f>
        <v>8694.9789999999994</v>
      </c>
      <c r="H136" s="2">
        <v>53.8</v>
      </c>
      <c r="I136" s="2">
        <v>1</v>
      </c>
      <c r="J136" s="3" t="s">
        <v>437</v>
      </c>
      <c r="K136" s="3" t="s">
        <v>438</v>
      </c>
      <c r="L136" s="2"/>
      <c r="M136" s="2"/>
    </row>
    <row r="137" spans="1:13" x14ac:dyDescent="0.25">
      <c r="A137" s="3" t="s">
        <v>1758</v>
      </c>
      <c r="B137" s="3" t="s">
        <v>11</v>
      </c>
      <c r="C137" s="3" t="s">
        <v>439</v>
      </c>
      <c r="D137" s="3" t="s">
        <v>440</v>
      </c>
      <c r="E137" s="3" t="s">
        <v>36</v>
      </c>
      <c r="F137" s="3" t="s">
        <v>441</v>
      </c>
      <c r="G137" s="6">
        <f>_xlfn.XLOOKUP(C137,'[1]FlatList Look-up Table'!$B$3:$B$491,'[1]FlatList Look-up Table'!$C$3:$C$491)</f>
        <v>12128.04255319149</v>
      </c>
      <c r="H137" s="2">
        <v>0</v>
      </c>
      <c r="I137" s="2">
        <v>1</v>
      </c>
      <c r="J137" s="3" t="s">
        <v>442</v>
      </c>
      <c r="K137" s="3" t="s">
        <v>443</v>
      </c>
      <c r="L137" s="2"/>
      <c r="M137" s="2"/>
    </row>
    <row r="138" spans="1:13" x14ac:dyDescent="0.25">
      <c r="A138" s="3" t="s">
        <v>1758</v>
      </c>
      <c r="B138" s="3" t="s">
        <v>11</v>
      </c>
      <c r="C138" s="3" t="s">
        <v>444</v>
      </c>
      <c r="D138" s="3" t="s">
        <v>445</v>
      </c>
      <c r="E138" s="3" t="s">
        <v>28</v>
      </c>
      <c r="F138" s="3" t="s">
        <v>446</v>
      </c>
      <c r="G138" s="6">
        <f>_xlfn.XLOOKUP(C138,'[1]FlatList Look-up Table'!$B$3:$B$491,'[1]FlatList Look-up Table'!$C$3:$C$491)</f>
        <v>11586.701999999999</v>
      </c>
      <c r="H138" s="2">
        <v>35.6</v>
      </c>
      <c r="I138" s="2">
        <v>1</v>
      </c>
      <c r="J138" s="3" t="s">
        <v>447</v>
      </c>
      <c r="K138" s="3" t="s">
        <v>448</v>
      </c>
      <c r="L138" s="2"/>
      <c r="M138" s="2"/>
    </row>
    <row r="139" spans="1:13" x14ac:dyDescent="0.25">
      <c r="A139" s="3" t="s">
        <v>1758</v>
      </c>
      <c r="B139" s="3" t="s">
        <v>11</v>
      </c>
      <c r="C139" s="3" t="s">
        <v>449</v>
      </c>
      <c r="D139" s="3" t="s">
        <v>445</v>
      </c>
      <c r="E139" s="3" t="s">
        <v>32</v>
      </c>
      <c r="F139" s="3" t="s">
        <v>446</v>
      </c>
      <c r="G139" s="6">
        <f>_xlfn.XLOOKUP(C139,'[1]FlatList Look-up Table'!$B$3:$B$491,'[1]FlatList Look-up Table'!$C$3:$C$491)</f>
        <v>11634.436</v>
      </c>
      <c r="H139" s="2">
        <v>64</v>
      </c>
      <c r="I139" s="2">
        <v>1</v>
      </c>
      <c r="J139" s="3" t="s">
        <v>450</v>
      </c>
      <c r="K139" s="3" t="s">
        <v>451</v>
      </c>
      <c r="L139" s="2"/>
      <c r="M139" s="2"/>
    </row>
    <row r="140" spans="1:13" x14ac:dyDescent="0.25">
      <c r="A140" s="3" t="s">
        <v>1758</v>
      </c>
      <c r="B140" s="3" t="s">
        <v>11</v>
      </c>
      <c r="C140" s="3" t="s">
        <v>452</v>
      </c>
      <c r="D140" s="3" t="s">
        <v>445</v>
      </c>
      <c r="E140" s="3" t="s">
        <v>40</v>
      </c>
      <c r="F140" s="3" t="s">
        <v>446</v>
      </c>
      <c r="G140" s="6">
        <f>_xlfn.XLOOKUP(C140,'[1]FlatList Look-up Table'!$B$3:$B$491,'[1]FlatList Look-up Table'!$C$3:$C$491)</f>
        <v>22851.031999999999</v>
      </c>
      <c r="H140" s="2">
        <v>99</v>
      </c>
      <c r="I140" s="2">
        <v>1</v>
      </c>
      <c r="J140" s="3" t="s">
        <v>453</v>
      </c>
      <c r="K140" s="3" t="s">
        <v>454</v>
      </c>
      <c r="L140" s="2"/>
      <c r="M140" s="2"/>
    </row>
    <row r="141" spans="1:13" x14ac:dyDescent="0.25">
      <c r="A141" s="3" t="s">
        <v>1758</v>
      </c>
      <c r="B141" s="3" t="s">
        <v>11</v>
      </c>
      <c r="C141" s="3" t="s">
        <v>455</v>
      </c>
      <c r="D141" s="3" t="s">
        <v>456</v>
      </c>
      <c r="E141" s="3" t="s">
        <v>20</v>
      </c>
      <c r="F141" s="3" t="s">
        <v>457</v>
      </c>
      <c r="G141" s="6">
        <f>_xlfn.XLOOKUP(C141,'[1]FlatList Look-up Table'!$B$3:$B$491,'[1]FlatList Look-up Table'!$C$3:$C$491)</f>
        <v>6140.17</v>
      </c>
      <c r="H141" s="2">
        <v>17.2</v>
      </c>
      <c r="I141" s="2">
        <v>1</v>
      </c>
      <c r="J141" s="3" t="s">
        <v>458</v>
      </c>
      <c r="K141" s="3" t="s">
        <v>459</v>
      </c>
      <c r="L141" s="2"/>
      <c r="M141" s="2"/>
    </row>
    <row r="142" spans="1:13" x14ac:dyDescent="0.25">
      <c r="A142" s="3" t="s">
        <v>1758</v>
      </c>
      <c r="B142" s="3" t="s">
        <v>11</v>
      </c>
      <c r="C142" s="3" t="s">
        <v>460</v>
      </c>
      <c r="D142" s="3" t="s">
        <v>456</v>
      </c>
      <c r="E142" s="3" t="s">
        <v>24</v>
      </c>
      <c r="F142" s="3" t="s">
        <v>457</v>
      </c>
      <c r="G142" s="6">
        <f>_xlfn.XLOOKUP(C142,'[1]FlatList Look-up Table'!$B$3:$B$491,'[1]FlatList Look-up Table'!$C$3:$C$491)</f>
        <v>7096.777</v>
      </c>
      <c r="H142" s="2">
        <v>0</v>
      </c>
      <c r="I142" s="2">
        <v>1</v>
      </c>
      <c r="J142" s="3" t="s">
        <v>461</v>
      </c>
      <c r="K142" s="3" t="s">
        <v>462</v>
      </c>
      <c r="L142" s="2"/>
      <c r="M142" s="2"/>
    </row>
    <row r="143" spans="1:13" x14ac:dyDescent="0.25">
      <c r="A143" s="3" t="s">
        <v>1758</v>
      </c>
      <c r="B143" s="3" t="s">
        <v>11</v>
      </c>
      <c r="C143" s="3" t="s">
        <v>463</v>
      </c>
      <c r="D143" s="3" t="s">
        <v>456</v>
      </c>
      <c r="E143" s="3" t="s">
        <v>36</v>
      </c>
      <c r="F143" s="3" t="s">
        <v>457</v>
      </c>
      <c r="G143" s="6">
        <f>_xlfn.XLOOKUP(C143,'[1]FlatList Look-up Table'!$B$3:$B$491,'[1]FlatList Look-up Table'!$C$3:$C$491)</f>
        <v>16546.723000000002</v>
      </c>
      <c r="H143" s="2">
        <v>68</v>
      </c>
      <c r="I143" s="2">
        <v>1</v>
      </c>
      <c r="J143" s="3" t="s">
        <v>464</v>
      </c>
      <c r="K143" s="3" t="s">
        <v>465</v>
      </c>
      <c r="L143" s="2"/>
      <c r="M143" s="2"/>
    </row>
    <row r="144" spans="1:13" x14ac:dyDescent="0.25">
      <c r="A144" s="3" t="s">
        <v>1758</v>
      </c>
      <c r="B144" s="3" t="s">
        <v>11</v>
      </c>
      <c r="C144" s="3" t="s">
        <v>466</v>
      </c>
      <c r="D144" s="3" t="s">
        <v>467</v>
      </c>
      <c r="E144" s="3" t="s">
        <v>28</v>
      </c>
      <c r="F144" s="3" t="s">
        <v>468</v>
      </c>
      <c r="G144" s="6">
        <f>_xlfn.XLOOKUP(C144,'[1]FlatList Look-up Table'!$B$3:$B$491,'[1]FlatList Look-up Table'!$C$3:$C$491)</f>
        <v>12667.787</v>
      </c>
      <c r="H144" s="2">
        <v>37</v>
      </c>
      <c r="I144" s="2">
        <v>1</v>
      </c>
      <c r="J144" s="3" t="s">
        <v>469</v>
      </c>
      <c r="K144" s="3" t="s">
        <v>470</v>
      </c>
      <c r="L144" s="2"/>
      <c r="M144" s="2"/>
    </row>
    <row r="145" spans="1:13" x14ac:dyDescent="0.25">
      <c r="A145" s="3" t="s">
        <v>1758</v>
      </c>
      <c r="B145" s="3" t="s">
        <v>11</v>
      </c>
      <c r="C145" s="3" t="s">
        <v>471</v>
      </c>
      <c r="D145" s="3" t="s">
        <v>467</v>
      </c>
      <c r="E145" s="3" t="s">
        <v>32</v>
      </c>
      <c r="F145" s="3" t="s">
        <v>468</v>
      </c>
      <c r="G145" s="6">
        <f>_xlfn.XLOOKUP(C145,'[1]FlatList Look-up Table'!$B$3:$B$491,'[1]FlatList Look-up Table'!$C$3:$C$491)</f>
        <v>12715.553</v>
      </c>
      <c r="H145" s="2">
        <v>63.241999999999997</v>
      </c>
      <c r="I145" s="2">
        <v>1</v>
      </c>
      <c r="J145" s="3" t="s">
        <v>472</v>
      </c>
      <c r="K145" s="3" t="s">
        <v>473</v>
      </c>
      <c r="L145" s="2"/>
      <c r="M145" s="2"/>
    </row>
    <row r="146" spans="1:13" x14ac:dyDescent="0.25">
      <c r="A146" s="3" t="s">
        <v>1758</v>
      </c>
      <c r="B146" s="3" t="s">
        <v>47</v>
      </c>
      <c r="C146" s="3" t="s">
        <v>474</v>
      </c>
      <c r="D146" s="3" t="s">
        <v>467</v>
      </c>
      <c r="E146" s="3" t="s">
        <v>49</v>
      </c>
      <c r="F146" s="3" t="s">
        <v>468</v>
      </c>
      <c r="G146" s="6">
        <f>_xlfn.XLOOKUP(C146,'[1]FlatList Look-up Table'!$B$3:$B$491,'[1]FlatList Look-up Table'!$C$3:$C$491)</f>
        <v>48904.872000000003</v>
      </c>
      <c r="H146" s="2">
        <v>256</v>
      </c>
      <c r="I146" s="2">
        <v>1</v>
      </c>
      <c r="J146" s="3" t="s">
        <v>475</v>
      </c>
      <c r="K146" s="3" t="s">
        <v>476</v>
      </c>
      <c r="L146" s="2"/>
      <c r="M146" s="2"/>
    </row>
    <row r="147" spans="1:13" x14ac:dyDescent="0.25">
      <c r="A147" s="3" t="s">
        <v>1758</v>
      </c>
      <c r="B147" s="3" t="s">
        <v>11</v>
      </c>
      <c r="C147" s="3" t="s">
        <v>477</v>
      </c>
      <c r="D147" s="3" t="s">
        <v>478</v>
      </c>
      <c r="E147" s="3" t="s">
        <v>20</v>
      </c>
      <c r="F147" s="3" t="s">
        <v>479</v>
      </c>
      <c r="G147" s="6">
        <f>_xlfn.XLOOKUP(C147,'[1]FlatList Look-up Table'!$B$3:$B$491,'[1]FlatList Look-up Table'!$C$3:$C$491)</f>
        <v>5731.3940000000002</v>
      </c>
      <c r="H147" s="2">
        <v>13.16</v>
      </c>
      <c r="I147" s="2">
        <v>1</v>
      </c>
      <c r="J147" s="3" t="s">
        <v>480</v>
      </c>
      <c r="K147" s="3" t="s">
        <v>481</v>
      </c>
      <c r="L147" s="2"/>
      <c r="M147" s="2"/>
    </row>
    <row r="148" spans="1:13" x14ac:dyDescent="0.25">
      <c r="A148" s="3" t="s">
        <v>1758</v>
      </c>
      <c r="B148" s="3" t="s">
        <v>11</v>
      </c>
      <c r="C148" s="3" t="s">
        <v>482</v>
      </c>
      <c r="D148" s="3" t="s">
        <v>478</v>
      </c>
      <c r="E148" s="3" t="s">
        <v>24</v>
      </c>
      <c r="F148" s="3" t="s">
        <v>479</v>
      </c>
      <c r="G148" s="6">
        <f>_xlfn.XLOOKUP(C148,'[1]FlatList Look-up Table'!$B$3:$B$491,'[1]FlatList Look-up Table'!$C$3:$C$491)</f>
        <v>6647.3829999999998</v>
      </c>
      <c r="H148" s="2">
        <v>24</v>
      </c>
      <c r="I148" s="2">
        <v>1</v>
      </c>
      <c r="J148" s="3" t="s">
        <v>483</v>
      </c>
      <c r="K148" s="3" t="s">
        <v>484</v>
      </c>
      <c r="L148" s="2"/>
      <c r="M148" s="2"/>
    </row>
    <row r="149" spans="1:13" x14ac:dyDescent="0.25">
      <c r="A149" s="3" t="s">
        <v>1758</v>
      </c>
      <c r="B149" s="3" t="s">
        <v>11</v>
      </c>
      <c r="C149" s="3" t="s">
        <v>485</v>
      </c>
      <c r="D149" s="3" t="s">
        <v>478</v>
      </c>
      <c r="E149" s="3" t="s">
        <v>32</v>
      </c>
      <c r="F149" s="3" t="s">
        <v>479</v>
      </c>
      <c r="G149" s="6">
        <f>_xlfn.XLOOKUP(C149,'[1]FlatList Look-up Table'!$B$3:$B$491,'[1]FlatList Look-up Table'!$C$3:$C$491)</f>
        <v>11400.457</v>
      </c>
      <c r="H149" s="2">
        <v>41.1</v>
      </c>
      <c r="I149" s="2">
        <v>1</v>
      </c>
      <c r="J149" s="3" t="s">
        <v>486</v>
      </c>
      <c r="K149" s="3" t="s">
        <v>487</v>
      </c>
      <c r="L149" s="2"/>
      <c r="M149" s="2"/>
    </row>
    <row r="150" spans="1:13" x14ac:dyDescent="0.25">
      <c r="A150" s="3" t="s">
        <v>1758</v>
      </c>
      <c r="B150" s="3" t="s">
        <v>11</v>
      </c>
      <c r="C150" s="3" t="s">
        <v>488</v>
      </c>
      <c r="D150" s="3" t="s">
        <v>478</v>
      </c>
      <c r="E150" s="3" t="s">
        <v>36</v>
      </c>
      <c r="F150" s="3" t="s">
        <v>479</v>
      </c>
      <c r="G150" s="6">
        <f>_xlfn.XLOOKUP(C150,'[1]FlatList Look-up Table'!$B$3:$B$491,'[1]FlatList Look-up Table'!$C$3:$C$491)</f>
        <v>15714.819</v>
      </c>
      <c r="H150" s="2">
        <v>61.85</v>
      </c>
      <c r="I150" s="2">
        <v>1</v>
      </c>
      <c r="J150" s="3" t="s">
        <v>489</v>
      </c>
      <c r="K150" s="3" t="s">
        <v>490</v>
      </c>
      <c r="L150" s="2"/>
      <c r="M150" s="2"/>
    </row>
    <row r="151" spans="1:13" x14ac:dyDescent="0.25">
      <c r="A151" s="3" t="s">
        <v>1758</v>
      </c>
      <c r="B151" s="3" t="s">
        <v>11</v>
      </c>
      <c r="C151" s="3" t="s">
        <v>491</v>
      </c>
      <c r="D151" s="3" t="s">
        <v>478</v>
      </c>
      <c r="E151" s="3" t="s">
        <v>40</v>
      </c>
      <c r="F151" s="3" t="s">
        <v>479</v>
      </c>
      <c r="G151" s="6">
        <f>_xlfn.XLOOKUP(C151,'[1]FlatList Look-up Table'!$B$3:$B$491,'[1]FlatList Look-up Table'!$C$3:$C$491)</f>
        <v>22591.287</v>
      </c>
      <c r="H151" s="2">
        <v>129</v>
      </c>
      <c r="I151" s="2">
        <v>1</v>
      </c>
      <c r="J151" s="3" t="s">
        <v>492</v>
      </c>
      <c r="K151" s="3" t="s">
        <v>493</v>
      </c>
      <c r="L151" s="2"/>
      <c r="M151" s="2"/>
    </row>
    <row r="152" spans="1:13" x14ac:dyDescent="0.25">
      <c r="A152" s="3" t="s">
        <v>1758</v>
      </c>
      <c r="B152" s="3" t="s">
        <v>11</v>
      </c>
      <c r="C152" s="3" t="s">
        <v>494</v>
      </c>
      <c r="D152" s="3" t="s">
        <v>495</v>
      </c>
      <c r="E152" s="3" t="s">
        <v>24</v>
      </c>
      <c r="F152" s="3" t="s">
        <v>496</v>
      </c>
      <c r="G152" s="6">
        <f>_xlfn.XLOOKUP(C152,'[1]FlatList Look-up Table'!$B$3:$B$491,'[1]FlatList Look-up Table'!$C$3:$C$491)</f>
        <v>6925.2020000000002</v>
      </c>
      <c r="H152" s="2">
        <v>24.952000000000002</v>
      </c>
      <c r="I152" s="2">
        <v>1</v>
      </c>
      <c r="J152" s="3" t="s">
        <v>497</v>
      </c>
      <c r="K152" s="3" t="s">
        <v>498</v>
      </c>
      <c r="L152" s="2"/>
      <c r="M152" s="2"/>
    </row>
    <row r="153" spans="1:13" x14ac:dyDescent="0.25">
      <c r="A153" s="3" t="s">
        <v>1758</v>
      </c>
      <c r="B153" s="3" t="s">
        <v>11</v>
      </c>
      <c r="C153" s="3" t="s">
        <v>499</v>
      </c>
      <c r="D153" s="3" t="s">
        <v>495</v>
      </c>
      <c r="E153" s="3" t="s">
        <v>32</v>
      </c>
      <c r="F153" s="3" t="s">
        <v>500</v>
      </c>
      <c r="G153" s="6">
        <f>_xlfn.XLOOKUP(C153,'[1]FlatList Look-up Table'!$B$3:$B$491,'[1]FlatList Look-up Table'!$C$3:$C$491)</f>
        <v>11738.745000000001</v>
      </c>
      <c r="H153" s="2">
        <v>42.13</v>
      </c>
      <c r="I153" s="2">
        <v>1</v>
      </c>
      <c r="J153" s="3" t="s">
        <v>501</v>
      </c>
      <c r="K153" s="3" t="s">
        <v>502</v>
      </c>
      <c r="L153" s="2"/>
      <c r="M153" s="2"/>
    </row>
    <row r="154" spans="1:13" x14ac:dyDescent="0.25">
      <c r="A154" s="3" t="s">
        <v>1758</v>
      </c>
      <c r="B154" s="3" t="s">
        <v>11</v>
      </c>
      <c r="C154" s="3" t="s">
        <v>503</v>
      </c>
      <c r="D154" s="3" t="s">
        <v>504</v>
      </c>
      <c r="E154" s="3" t="s">
        <v>24</v>
      </c>
      <c r="F154" s="3" t="s">
        <v>505</v>
      </c>
      <c r="G154" s="6">
        <f>_xlfn.XLOOKUP(C154,'[1]FlatList Look-up Table'!$B$3:$B$491,'[1]FlatList Look-up Table'!$C$3:$C$491)</f>
        <v>7716.4679999999998</v>
      </c>
      <c r="H154" s="2">
        <v>32.200000000000003</v>
      </c>
      <c r="I154" s="2">
        <v>1</v>
      </c>
      <c r="J154" s="3" t="s">
        <v>506</v>
      </c>
      <c r="K154" s="3" t="s">
        <v>507</v>
      </c>
      <c r="L154" s="2"/>
      <c r="M154" s="2"/>
    </row>
    <row r="155" spans="1:13" x14ac:dyDescent="0.25">
      <c r="A155" s="3" t="s">
        <v>1758</v>
      </c>
      <c r="B155" s="3" t="s">
        <v>11</v>
      </c>
      <c r="C155" s="3" t="s">
        <v>508</v>
      </c>
      <c r="D155" s="3" t="s">
        <v>504</v>
      </c>
      <c r="E155" s="3" t="s">
        <v>32</v>
      </c>
      <c r="F155" s="3" t="s">
        <v>505</v>
      </c>
      <c r="G155" s="6">
        <f>_xlfn.XLOOKUP(C155,'[1]FlatList Look-up Table'!$B$3:$B$491,'[1]FlatList Look-up Table'!$C$3:$C$491)</f>
        <v>12481.617</v>
      </c>
      <c r="H155" s="2">
        <v>63</v>
      </c>
      <c r="I155" s="2">
        <v>1</v>
      </c>
      <c r="J155" s="3" t="s">
        <v>509</v>
      </c>
      <c r="K155" s="3" t="s">
        <v>510</v>
      </c>
      <c r="L155" s="2"/>
      <c r="M155" s="2"/>
    </row>
    <row r="156" spans="1:13" x14ac:dyDescent="0.25">
      <c r="A156" s="3" t="s">
        <v>1758</v>
      </c>
      <c r="B156" s="3" t="s">
        <v>11</v>
      </c>
      <c r="C156" s="3" t="s">
        <v>511</v>
      </c>
      <c r="D156" s="3" t="s">
        <v>504</v>
      </c>
      <c r="E156" s="3" t="s">
        <v>36</v>
      </c>
      <c r="F156" s="3" t="s">
        <v>505</v>
      </c>
      <c r="G156" s="6">
        <f>_xlfn.XLOOKUP(C156,'[1]FlatList Look-up Table'!$B$3:$B$491,'[1]FlatList Look-up Table'!$C$3:$C$491)</f>
        <v>16880.447</v>
      </c>
      <c r="H156" s="2">
        <v>96</v>
      </c>
      <c r="I156" s="2">
        <v>1</v>
      </c>
      <c r="J156" s="3" t="s">
        <v>512</v>
      </c>
      <c r="K156" s="3" t="s">
        <v>513</v>
      </c>
      <c r="L156" s="2"/>
      <c r="M156" s="2"/>
    </row>
    <row r="157" spans="1:13" x14ac:dyDescent="0.25">
      <c r="A157" s="3" t="s">
        <v>1758</v>
      </c>
      <c r="B157" s="3" t="s">
        <v>11</v>
      </c>
      <c r="C157" s="3" t="s">
        <v>514</v>
      </c>
      <c r="D157" s="3" t="s">
        <v>504</v>
      </c>
      <c r="E157" s="3" t="s">
        <v>40</v>
      </c>
      <c r="F157" s="3" t="s">
        <v>505</v>
      </c>
      <c r="G157" s="6">
        <f>_xlfn.XLOOKUP(C157,'[1]FlatList Look-up Table'!$B$3:$B$491,'[1]FlatList Look-up Table'!$C$3:$C$491)</f>
        <v>23908</v>
      </c>
      <c r="H157" s="2">
        <v>129</v>
      </c>
      <c r="I157" s="2">
        <v>1</v>
      </c>
      <c r="J157" s="3" t="s">
        <v>515</v>
      </c>
      <c r="K157" s="3" t="s">
        <v>516</v>
      </c>
      <c r="L157" s="2"/>
      <c r="M157" s="2"/>
    </row>
    <row r="158" spans="1:13" x14ac:dyDescent="0.25">
      <c r="A158" s="3" t="s">
        <v>1758</v>
      </c>
      <c r="B158" s="3" t="s">
        <v>11</v>
      </c>
      <c r="C158" s="3" t="s">
        <v>517</v>
      </c>
      <c r="D158" s="3" t="s">
        <v>518</v>
      </c>
      <c r="E158" s="3" t="s">
        <v>14</v>
      </c>
      <c r="F158" s="3" t="s">
        <v>519</v>
      </c>
      <c r="G158" s="6">
        <f>_xlfn.XLOOKUP(C158,'[1]FlatList Look-up Table'!$B$3:$B$491,'[1]FlatList Look-up Table'!$C$3:$C$491)</f>
        <v>5647.2129999999997</v>
      </c>
      <c r="H158" s="2">
        <v>11.38</v>
      </c>
      <c r="I158" s="2">
        <v>1</v>
      </c>
      <c r="J158" s="3" t="s">
        <v>520</v>
      </c>
      <c r="K158" s="3" t="s">
        <v>521</v>
      </c>
      <c r="L158" s="2"/>
      <c r="M158" s="2"/>
    </row>
    <row r="159" spans="1:13" x14ac:dyDescent="0.25">
      <c r="A159" s="3" t="s">
        <v>1758</v>
      </c>
      <c r="B159" s="3" t="s">
        <v>11</v>
      </c>
      <c r="C159" s="3" t="s">
        <v>522</v>
      </c>
      <c r="D159" s="3" t="s">
        <v>518</v>
      </c>
      <c r="E159" s="3" t="s">
        <v>20</v>
      </c>
      <c r="F159" s="3" t="s">
        <v>519</v>
      </c>
      <c r="G159" s="6">
        <f>_xlfn.XLOOKUP(C159,'[1]FlatList Look-up Table'!$B$3:$B$491,'[1]FlatList Look-up Table'!$C$3:$C$491)</f>
        <v>5647.2129999999997</v>
      </c>
      <c r="H159" s="2">
        <v>13.16</v>
      </c>
      <c r="I159" s="2">
        <v>1</v>
      </c>
      <c r="J159" s="3" t="s">
        <v>523</v>
      </c>
      <c r="K159" s="3" t="s">
        <v>524</v>
      </c>
      <c r="L159" s="2"/>
      <c r="M159" s="2"/>
    </row>
    <row r="160" spans="1:13" x14ac:dyDescent="0.25">
      <c r="A160" s="3" t="s">
        <v>1758</v>
      </c>
      <c r="B160" s="3" t="s">
        <v>11</v>
      </c>
      <c r="C160" s="3" t="s">
        <v>525</v>
      </c>
      <c r="D160" s="3" t="s">
        <v>518</v>
      </c>
      <c r="E160" s="3" t="s">
        <v>24</v>
      </c>
      <c r="F160" s="3" t="s">
        <v>519</v>
      </c>
      <c r="G160" s="6">
        <f>_xlfn.XLOOKUP(C160,'[1]FlatList Look-up Table'!$B$3:$B$491,'[1]FlatList Look-up Table'!$C$3:$C$491)</f>
        <v>6547.2020000000002</v>
      </c>
      <c r="H160" s="2">
        <v>20</v>
      </c>
      <c r="I160" s="2">
        <v>1</v>
      </c>
      <c r="J160" s="3" t="s">
        <v>526</v>
      </c>
      <c r="K160" s="3" t="s">
        <v>527</v>
      </c>
      <c r="L160" s="2"/>
      <c r="M160" s="2"/>
    </row>
    <row r="161" spans="1:13" x14ac:dyDescent="0.25">
      <c r="A161" s="3" t="s">
        <v>1758</v>
      </c>
      <c r="B161" s="3" t="s">
        <v>11</v>
      </c>
      <c r="C161" s="3" t="s">
        <v>528</v>
      </c>
      <c r="D161" s="3" t="s">
        <v>518</v>
      </c>
      <c r="E161" s="3" t="s">
        <v>28</v>
      </c>
      <c r="F161" s="3" t="s">
        <v>519</v>
      </c>
      <c r="G161" s="6">
        <f>_xlfn.XLOOKUP(C161,'[1]FlatList Look-up Table'!$B$3:$B$491,'[1]FlatList Look-up Table'!$C$3:$C$491)</f>
        <v>11252.138000000001</v>
      </c>
      <c r="H161" s="2">
        <v>32</v>
      </c>
      <c r="I161" s="2">
        <v>1</v>
      </c>
      <c r="J161" s="3" t="s">
        <v>529</v>
      </c>
      <c r="K161" s="3" t="s">
        <v>530</v>
      </c>
      <c r="L161" s="2"/>
      <c r="M161" s="2"/>
    </row>
    <row r="162" spans="1:13" x14ac:dyDescent="0.25">
      <c r="A162" s="3" t="s">
        <v>1758</v>
      </c>
      <c r="B162" s="3" t="s">
        <v>141</v>
      </c>
      <c r="C162" s="3" t="s">
        <v>531</v>
      </c>
      <c r="D162" s="3" t="s">
        <v>532</v>
      </c>
      <c r="E162" s="3" t="s">
        <v>28</v>
      </c>
      <c r="F162" s="3" t="s">
        <v>533</v>
      </c>
      <c r="G162" s="6">
        <f>_xlfn.XLOOKUP(C162,'[1]FlatList Look-up Table'!$B$3:$B$491,'[1]FlatList Look-up Table'!$C$3:$C$491)</f>
        <v>12786.5</v>
      </c>
      <c r="H162" s="2">
        <v>37</v>
      </c>
      <c r="I162" s="2">
        <v>1</v>
      </c>
      <c r="J162" s="3" t="s">
        <v>534</v>
      </c>
      <c r="K162" s="3" t="s">
        <v>535</v>
      </c>
      <c r="L162" s="2"/>
      <c r="M162" s="2"/>
    </row>
    <row r="163" spans="1:13" x14ac:dyDescent="0.25">
      <c r="A163" s="3" t="s">
        <v>1758</v>
      </c>
      <c r="B163" s="3" t="s">
        <v>11</v>
      </c>
      <c r="C163" s="3" t="s">
        <v>536</v>
      </c>
      <c r="D163" s="3" t="s">
        <v>518</v>
      </c>
      <c r="E163" s="3" t="s">
        <v>32</v>
      </c>
      <c r="F163" s="3" t="s">
        <v>519</v>
      </c>
      <c r="G163" s="6">
        <f>_xlfn.XLOOKUP(C163,'[1]FlatList Look-up Table'!$B$3:$B$491,'[1]FlatList Look-up Table'!$C$3:$C$491)</f>
        <v>11252.138000000001</v>
      </c>
      <c r="H163" s="2">
        <v>36.92</v>
      </c>
      <c r="I163" s="2">
        <v>1</v>
      </c>
      <c r="J163" s="3" t="s">
        <v>537</v>
      </c>
      <c r="K163" s="3" t="s">
        <v>538</v>
      </c>
      <c r="L163" s="2"/>
      <c r="M163" s="2"/>
    </row>
    <row r="164" spans="1:13" x14ac:dyDescent="0.25">
      <c r="A164" s="3" t="s">
        <v>1758</v>
      </c>
      <c r="B164" s="3" t="s">
        <v>11</v>
      </c>
      <c r="C164" s="3" t="s">
        <v>539</v>
      </c>
      <c r="D164" s="3" t="s">
        <v>518</v>
      </c>
      <c r="E164" s="3" t="s">
        <v>36</v>
      </c>
      <c r="F164" s="3" t="s">
        <v>519</v>
      </c>
      <c r="G164" s="6">
        <f>_xlfn.XLOOKUP(C164,'[1]FlatList Look-up Table'!$B$3:$B$491,'[1]FlatList Look-up Table'!$C$3:$C$491)</f>
        <v>15546.457</v>
      </c>
      <c r="H164" s="2">
        <v>61.85</v>
      </c>
      <c r="I164" s="2">
        <v>1</v>
      </c>
      <c r="J164" s="3" t="s">
        <v>540</v>
      </c>
      <c r="K164" s="3" t="s">
        <v>541</v>
      </c>
      <c r="L164" s="2"/>
      <c r="M164" s="2"/>
    </row>
    <row r="165" spans="1:13" x14ac:dyDescent="0.25">
      <c r="A165" s="3" t="s">
        <v>1758</v>
      </c>
      <c r="B165" s="3" t="s">
        <v>141</v>
      </c>
      <c r="C165" s="3" t="s">
        <v>542</v>
      </c>
      <c r="D165" s="3" t="s">
        <v>532</v>
      </c>
      <c r="E165" s="3" t="s">
        <v>36</v>
      </c>
      <c r="F165" s="3" t="s">
        <v>543</v>
      </c>
      <c r="G165" s="6">
        <f>_xlfn.XLOOKUP(C165,'[1]FlatList Look-up Table'!$B$3:$B$491,'[1]FlatList Look-up Table'!$C$3:$C$491)</f>
        <v>17666.415000000001</v>
      </c>
      <c r="H165" s="2">
        <v>61.85</v>
      </c>
      <c r="I165" s="2">
        <v>1</v>
      </c>
      <c r="J165" s="3" t="s">
        <v>544</v>
      </c>
      <c r="K165" s="3" t="s">
        <v>545</v>
      </c>
      <c r="L165" s="2"/>
      <c r="M165" s="2"/>
    </row>
    <row r="166" spans="1:13" x14ac:dyDescent="0.25">
      <c r="A166" s="3" t="s">
        <v>1758</v>
      </c>
      <c r="B166" s="3" t="s">
        <v>11</v>
      </c>
      <c r="C166" s="3" t="s">
        <v>546</v>
      </c>
      <c r="D166" s="3" t="s">
        <v>518</v>
      </c>
      <c r="E166" s="3" t="s">
        <v>40</v>
      </c>
      <c r="F166" s="3" t="s">
        <v>519</v>
      </c>
      <c r="G166" s="6">
        <f>_xlfn.XLOOKUP(C166,'[1]FlatList Look-up Table'!$B$3:$B$491,'[1]FlatList Look-up Table'!$C$3:$C$491)</f>
        <v>22250.66</v>
      </c>
      <c r="H166" s="2">
        <v>93</v>
      </c>
      <c r="I166" s="2">
        <v>1</v>
      </c>
      <c r="J166" s="3" t="s">
        <v>547</v>
      </c>
      <c r="K166" s="3" t="s">
        <v>548</v>
      </c>
      <c r="L166" s="2"/>
      <c r="M166" s="2"/>
    </row>
    <row r="167" spans="1:13" x14ac:dyDescent="0.25">
      <c r="A167" s="3" t="s">
        <v>1758</v>
      </c>
      <c r="B167" s="3" t="s">
        <v>141</v>
      </c>
      <c r="C167" s="3" t="s">
        <v>549</v>
      </c>
      <c r="D167" s="3" t="s">
        <v>532</v>
      </c>
      <c r="E167" s="3" t="s">
        <v>40</v>
      </c>
      <c r="F167" s="3" t="s">
        <v>543</v>
      </c>
      <c r="G167" s="6">
        <f>_xlfn.XLOOKUP(C167,'[1]FlatList Look-up Table'!$B$3:$B$491,'[1]FlatList Look-up Table'!$C$3:$C$491)</f>
        <v>25284.850999999999</v>
      </c>
      <c r="H167" s="2">
        <v>93</v>
      </c>
      <c r="I167" s="2">
        <v>1</v>
      </c>
      <c r="J167" s="3" t="s">
        <v>550</v>
      </c>
      <c r="K167" s="3" t="s">
        <v>551</v>
      </c>
      <c r="L167" s="2"/>
      <c r="M167" s="2"/>
    </row>
    <row r="168" spans="1:13" x14ac:dyDescent="0.25">
      <c r="A168" s="3" t="s">
        <v>1758</v>
      </c>
      <c r="B168" s="3" t="s">
        <v>11</v>
      </c>
      <c r="C168" s="3" t="s">
        <v>552</v>
      </c>
      <c r="D168" s="3" t="s">
        <v>518</v>
      </c>
      <c r="E168" s="3" t="s">
        <v>44</v>
      </c>
      <c r="F168" s="3" t="s">
        <v>519</v>
      </c>
      <c r="G168" s="6">
        <f>_xlfn.XLOOKUP(C168,'[1]FlatList Look-up Table'!$B$3:$B$491,'[1]FlatList Look-up Table'!$C$3:$C$491)</f>
        <v>29510.478999999999</v>
      </c>
      <c r="H168" s="2">
        <v>148</v>
      </c>
      <c r="I168" s="2">
        <v>1</v>
      </c>
      <c r="J168" s="3" t="s">
        <v>553</v>
      </c>
      <c r="K168" s="3" t="s">
        <v>554</v>
      </c>
      <c r="L168" s="2"/>
      <c r="M168" s="2"/>
    </row>
    <row r="169" spans="1:13" x14ac:dyDescent="0.25">
      <c r="A169" s="3" t="s">
        <v>1758</v>
      </c>
      <c r="B169" s="3" t="s">
        <v>141</v>
      </c>
      <c r="C169" s="3" t="s">
        <v>555</v>
      </c>
      <c r="D169" s="3" t="s">
        <v>532</v>
      </c>
      <c r="E169" s="3" t="s">
        <v>44</v>
      </c>
      <c r="F169" s="3" t="s">
        <v>543</v>
      </c>
      <c r="G169" s="6">
        <f>_xlfn.XLOOKUP(C169,'[1]FlatList Look-up Table'!$B$3:$B$491,'[1]FlatList Look-up Table'!$C$3:$C$491)</f>
        <v>33534.690999999999</v>
      </c>
      <c r="H169" s="2">
        <v>148</v>
      </c>
      <c r="I169" s="2">
        <v>1</v>
      </c>
      <c r="J169" s="3" t="s">
        <v>556</v>
      </c>
      <c r="K169" s="3" t="s">
        <v>557</v>
      </c>
      <c r="L169" s="2"/>
      <c r="M169" s="2"/>
    </row>
    <row r="170" spans="1:13" x14ac:dyDescent="0.25">
      <c r="A170" s="3" t="s">
        <v>1758</v>
      </c>
      <c r="B170" s="3" t="s">
        <v>47</v>
      </c>
      <c r="C170" s="3" t="s">
        <v>558</v>
      </c>
      <c r="D170" s="3" t="s">
        <v>518</v>
      </c>
      <c r="E170" s="3" t="s">
        <v>49</v>
      </c>
      <c r="F170" s="3" t="s">
        <v>519</v>
      </c>
      <c r="G170" s="6">
        <f>_xlfn.XLOOKUP(C170,'[1]FlatList Look-up Table'!$B$3:$B$491,'[1]FlatList Look-up Table'!$C$3:$C$491)</f>
        <v>44972.372000000003</v>
      </c>
      <c r="H170" s="2">
        <v>181</v>
      </c>
      <c r="I170" s="2">
        <v>1</v>
      </c>
      <c r="J170" s="3" t="s">
        <v>559</v>
      </c>
      <c r="K170" s="3" t="s">
        <v>560</v>
      </c>
      <c r="L170" s="2"/>
      <c r="M170" s="2"/>
    </row>
    <row r="171" spans="1:13" x14ac:dyDescent="0.25">
      <c r="A171" s="3" t="s">
        <v>1758</v>
      </c>
      <c r="B171" s="3" t="s">
        <v>47</v>
      </c>
      <c r="C171" s="3" t="s">
        <v>561</v>
      </c>
      <c r="D171" s="3" t="s">
        <v>518</v>
      </c>
      <c r="E171" s="3" t="s">
        <v>196</v>
      </c>
      <c r="F171" s="3" t="s">
        <v>519</v>
      </c>
      <c r="G171" s="6">
        <f>_xlfn.XLOOKUP(C171,'[1]FlatList Look-up Table'!$B$3:$B$491,'[1]FlatList Look-up Table'!$C$3:$C$491)</f>
        <v>53808.690999999999</v>
      </c>
      <c r="H171" s="2">
        <v>252</v>
      </c>
      <c r="I171" s="2">
        <v>1</v>
      </c>
      <c r="J171" s="3" t="s">
        <v>562</v>
      </c>
      <c r="K171" s="3" t="s">
        <v>563</v>
      </c>
      <c r="L171" s="2"/>
      <c r="M171" s="2"/>
    </row>
    <row r="172" spans="1:13" x14ac:dyDescent="0.25">
      <c r="A172" s="3" t="s">
        <v>1758</v>
      </c>
      <c r="B172" s="3" t="s">
        <v>47</v>
      </c>
      <c r="C172" s="3" t="s">
        <v>564</v>
      </c>
      <c r="D172" s="3" t="s">
        <v>518</v>
      </c>
      <c r="E172" s="3" t="s">
        <v>203</v>
      </c>
      <c r="F172" s="3" t="s">
        <v>519</v>
      </c>
      <c r="G172" s="6">
        <f>_xlfn.XLOOKUP(C172,'[1]FlatList Look-up Table'!$B$3:$B$491,'[1]FlatList Look-up Table'!$C$3:$C$491)</f>
        <v>71481.106</v>
      </c>
      <c r="H172" s="2">
        <v>386</v>
      </c>
      <c r="I172" s="2">
        <v>1</v>
      </c>
      <c r="J172" s="3" t="s">
        <v>565</v>
      </c>
      <c r="K172" s="3" t="s">
        <v>566</v>
      </c>
      <c r="L172" s="2"/>
      <c r="M172" s="2"/>
    </row>
    <row r="173" spans="1:13" x14ac:dyDescent="0.25">
      <c r="A173" s="3" t="s">
        <v>1758</v>
      </c>
      <c r="B173" s="3" t="s">
        <v>47</v>
      </c>
      <c r="C173" s="3" t="s">
        <v>567</v>
      </c>
      <c r="D173" s="3" t="s">
        <v>518</v>
      </c>
      <c r="E173" s="3" t="s">
        <v>210</v>
      </c>
      <c r="F173" s="3" t="s">
        <v>519</v>
      </c>
      <c r="G173" s="6">
        <f>_xlfn.XLOOKUP(C173,'[1]FlatList Look-up Table'!$B$3:$B$491,'[1]FlatList Look-up Table'!$C$3:$C$491)</f>
        <v>96226.213000000003</v>
      </c>
      <c r="H173" s="2">
        <v>525</v>
      </c>
      <c r="I173" s="2">
        <v>1</v>
      </c>
      <c r="J173" s="3" t="s">
        <v>568</v>
      </c>
      <c r="K173" s="3" t="s">
        <v>569</v>
      </c>
      <c r="L173" s="2"/>
      <c r="M173" s="2"/>
    </row>
    <row r="174" spans="1:13" x14ac:dyDescent="0.25">
      <c r="A174" s="3" t="s">
        <v>1758</v>
      </c>
      <c r="B174" s="3" t="s">
        <v>47</v>
      </c>
      <c r="C174" s="3" t="s">
        <v>570</v>
      </c>
      <c r="D174" s="3" t="s">
        <v>518</v>
      </c>
      <c r="E174" s="3" t="s">
        <v>217</v>
      </c>
      <c r="F174" s="3" t="s">
        <v>519</v>
      </c>
      <c r="G174" s="6">
        <f>_xlfn.XLOOKUP(C174,'[1]FlatList Look-up Table'!$B$3:$B$491,'[1]FlatList Look-up Table'!$C$3:$C$491)</f>
        <v>134029.36199999999</v>
      </c>
      <c r="H174" s="2">
        <v>700</v>
      </c>
      <c r="I174" s="2">
        <v>1</v>
      </c>
      <c r="J174" s="3" t="s">
        <v>571</v>
      </c>
      <c r="K174" s="3" t="s">
        <v>572</v>
      </c>
      <c r="L174" s="2"/>
      <c r="M174" s="2"/>
    </row>
    <row r="175" spans="1:13" x14ac:dyDescent="0.25">
      <c r="A175" s="3" t="s">
        <v>1758</v>
      </c>
      <c r="B175" s="3" t="s">
        <v>11</v>
      </c>
      <c r="C175" s="3" t="s">
        <v>573</v>
      </c>
      <c r="D175" s="3" t="s">
        <v>574</v>
      </c>
      <c r="E175" s="3" t="s">
        <v>14</v>
      </c>
      <c r="F175" s="3" t="s">
        <v>575</v>
      </c>
      <c r="G175" s="6">
        <f>_xlfn.XLOOKUP(C175,'[1]FlatList Look-up Table'!$B$3:$B$491,'[1]FlatList Look-up Table'!$C$3:$C$491)</f>
        <v>5919.085</v>
      </c>
      <c r="H175" s="2">
        <v>15.481999999999999</v>
      </c>
      <c r="I175" s="2">
        <v>1</v>
      </c>
      <c r="J175" s="3" t="s">
        <v>576</v>
      </c>
      <c r="K175" s="3" t="s">
        <v>577</v>
      </c>
      <c r="L175" s="2"/>
      <c r="M175" s="2"/>
    </row>
    <row r="176" spans="1:13" x14ac:dyDescent="0.25">
      <c r="A176" s="3" t="s">
        <v>1758</v>
      </c>
      <c r="B176" s="3" t="s">
        <v>141</v>
      </c>
      <c r="C176" s="3" t="s">
        <v>578</v>
      </c>
      <c r="D176" s="3" t="s">
        <v>579</v>
      </c>
      <c r="E176" s="3" t="s">
        <v>14</v>
      </c>
      <c r="F176" s="3" t="s">
        <v>580</v>
      </c>
      <c r="G176" s="6">
        <f>_xlfn.XLOOKUP(C176,'[1]FlatList Look-up Table'!$B$3:$B$491,'[1]FlatList Look-up Table'!$C$3:$C$491)</f>
        <v>6726.2449999999999</v>
      </c>
      <c r="H176" s="2">
        <v>0</v>
      </c>
      <c r="I176" s="2">
        <v>1</v>
      </c>
      <c r="J176" s="3" t="s">
        <v>581</v>
      </c>
      <c r="K176" s="3" t="s">
        <v>582</v>
      </c>
      <c r="L176" s="2"/>
      <c r="M176" s="2"/>
    </row>
    <row r="177" spans="1:13" x14ac:dyDescent="0.25">
      <c r="A177" s="3" t="s">
        <v>1758</v>
      </c>
      <c r="B177" s="3" t="s">
        <v>11</v>
      </c>
      <c r="C177" s="3" t="s">
        <v>583</v>
      </c>
      <c r="D177" s="3" t="s">
        <v>574</v>
      </c>
      <c r="E177" s="3" t="s">
        <v>20</v>
      </c>
      <c r="F177" s="3" t="s">
        <v>575</v>
      </c>
      <c r="G177" s="6">
        <f>_xlfn.XLOOKUP(C177,'[1]FlatList Look-up Table'!$B$3:$B$491,'[1]FlatList Look-up Table'!$C$3:$C$491)</f>
        <v>5919.085</v>
      </c>
      <c r="H177" s="2">
        <v>17.251999999999999</v>
      </c>
      <c r="I177" s="2">
        <v>1</v>
      </c>
      <c r="J177" s="3" t="s">
        <v>584</v>
      </c>
      <c r="K177" s="3" t="s">
        <v>585</v>
      </c>
      <c r="L177" s="2"/>
      <c r="M177" s="2"/>
    </row>
    <row r="178" spans="1:13" x14ac:dyDescent="0.25">
      <c r="A178" s="3" t="s">
        <v>1758</v>
      </c>
      <c r="B178" s="3" t="s">
        <v>141</v>
      </c>
      <c r="C178" s="3" t="s">
        <v>586</v>
      </c>
      <c r="D178" s="3" t="s">
        <v>579</v>
      </c>
      <c r="E178" s="3" t="s">
        <v>20</v>
      </c>
      <c r="F178" s="3" t="s">
        <v>587</v>
      </c>
      <c r="G178" s="6">
        <f>_xlfn.XLOOKUP(C178,'[1]FlatList Look-up Table'!$B$3:$B$491,'[1]FlatList Look-up Table'!$C$3:$C$491)</f>
        <v>6726.2449999999999</v>
      </c>
      <c r="H178" s="2">
        <v>0</v>
      </c>
      <c r="I178" s="2">
        <v>1</v>
      </c>
      <c r="J178" s="3" t="s">
        <v>588</v>
      </c>
      <c r="K178" s="3" t="s">
        <v>589</v>
      </c>
      <c r="L178" s="2"/>
      <c r="M178" s="2"/>
    </row>
    <row r="179" spans="1:13" x14ac:dyDescent="0.25">
      <c r="A179" s="3" t="s">
        <v>1758</v>
      </c>
      <c r="B179" s="3" t="s">
        <v>11</v>
      </c>
      <c r="C179" s="3" t="s">
        <v>590</v>
      </c>
      <c r="D179" s="3" t="s">
        <v>574</v>
      </c>
      <c r="E179" s="3" t="s">
        <v>24</v>
      </c>
      <c r="F179" s="3" t="s">
        <v>575</v>
      </c>
      <c r="G179" s="6">
        <f>_xlfn.XLOOKUP(C179,'[1]FlatList Look-up Table'!$B$3:$B$491,'[1]FlatList Look-up Table'!$C$3:$C$491)</f>
        <v>6824.9470000000001</v>
      </c>
      <c r="H179" s="2">
        <v>25.995999999999999</v>
      </c>
      <c r="I179" s="2">
        <v>1</v>
      </c>
      <c r="J179" s="3" t="s">
        <v>591</v>
      </c>
      <c r="K179" s="3" t="s">
        <v>592</v>
      </c>
      <c r="L179" s="2"/>
      <c r="M179" s="2"/>
    </row>
    <row r="180" spans="1:13" x14ac:dyDescent="0.25">
      <c r="A180" s="3" t="s">
        <v>1758</v>
      </c>
      <c r="B180" s="3" t="s">
        <v>141</v>
      </c>
      <c r="C180" s="3" t="s">
        <v>593</v>
      </c>
      <c r="D180" s="3" t="s">
        <v>579</v>
      </c>
      <c r="E180" s="3" t="s">
        <v>24</v>
      </c>
      <c r="F180" s="3" t="s">
        <v>587</v>
      </c>
      <c r="G180" s="6">
        <f>_xlfn.XLOOKUP(C180,'[1]FlatList Look-up Table'!$B$3:$B$491,'[1]FlatList Look-up Table'!$C$3:$C$491)</f>
        <v>7755.6279999999997</v>
      </c>
      <c r="H180" s="2">
        <v>24.85</v>
      </c>
      <c r="I180" s="2">
        <v>1</v>
      </c>
      <c r="J180" s="3" t="s">
        <v>594</v>
      </c>
      <c r="K180" s="3" t="s">
        <v>595</v>
      </c>
      <c r="L180" s="2"/>
      <c r="M180" s="2"/>
    </row>
    <row r="181" spans="1:13" x14ac:dyDescent="0.25">
      <c r="A181" s="3" t="s">
        <v>1758</v>
      </c>
      <c r="B181" s="3" t="s">
        <v>11</v>
      </c>
      <c r="C181" s="3" t="s">
        <v>596</v>
      </c>
      <c r="D181" s="3" t="s">
        <v>574</v>
      </c>
      <c r="E181" s="3" t="s">
        <v>28</v>
      </c>
      <c r="F181" s="3" t="s">
        <v>575</v>
      </c>
      <c r="G181" s="6">
        <f>_xlfn.XLOOKUP(C181,'[1]FlatList Look-up Table'!$B$3:$B$491,'[1]FlatList Look-up Table'!$C$3:$C$491)</f>
        <v>11590.457</v>
      </c>
      <c r="H181" s="2">
        <v>38.96</v>
      </c>
      <c r="I181" s="2">
        <v>1</v>
      </c>
      <c r="J181" s="3" t="s">
        <v>597</v>
      </c>
      <c r="K181" s="3" t="s">
        <v>598</v>
      </c>
      <c r="L181" s="2"/>
      <c r="M181" s="2"/>
    </row>
    <row r="182" spans="1:13" x14ac:dyDescent="0.25">
      <c r="A182" s="3" t="s">
        <v>1758</v>
      </c>
      <c r="B182" s="3" t="s">
        <v>11</v>
      </c>
      <c r="C182" s="3" t="s">
        <v>599</v>
      </c>
      <c r="D182" s="3" t="s">
        <v>574</v>
      </c>
      <c r="E182" s="3" t="s">
        <v>32</v>
      </c>
      <c r="F182" s="3" t="s">
        <v>575</v>
      </c>
      <c r="G182" s="6">
        <f>_xlfn.XLOOKUP(C182,'[1]FlatList Look-up Table'!$B$3:$B$491,'[1]FlatList Look-up Table'!$C$3:$C$491)</f>
        <v>11590.457</v>
      </c>
      <c r="H182" s="2">
        <v>42.433999999999997</v>
      </c>
      <c r="I182" s="2">
        <v>1</v>
      </c>
      <c r="J182" s="3" t="s">
        <v>600</v>
      </c>
      <c r="K182" s="3" t="s">
        <v>601</v>
      </c>
      <c r="L182" s="2"/>
      <c r="M182" s="2"/>
    </row>
    <row r="183" spans="1:13" x14ac:dyDescent="0.25">
      <c r="A183" s="3" t="s">
        <v>1758</v>
      </c>
      <c r="B183" s="3" t="s">
        <v>141</v>
      </c>
      <c r="C183" s="3" t="s">
        <v>602</v>
      </c>
      <c r="D183" s="3" t="s">
        <v>579</v>
      </c>
      <c r="E183" s="3" t="s">
        <v>32</v>
      </c>
      <c r="F183" s="3" t="s">
        <v>587</v>
      </c>
      <c r="G183" s="6">
        <f>_xlfn.XLOOKUP(C183,'[1]FlatList Look-up Table'!$B$3:$B$491,'[1]FlatList Look-up Table'!$C$3:$C$491)</f>
        <v>13170.957</v>
      </c>
      <c r="H183" s="2">
        <v>44.8</v>
      </c>
      <c r="I183" s="2">
        <v>1</v>
      </c>
      <c r="J183" s="3" t="s">
        <v>603</v>
      </c>
      <c r="K183" s="3" t="s">
        <v>604</v>
      </c>
      <c r="L183" s="2"/>
      <c r="M183" s="2"/>
    </row>
    <row r="184" spans="1:13" x14ac:dyDescent="0.25">
      <c r="A184" s="3" t="s">
        <v>1758</v>
      </c>
      <c r="B184" s="3" t="s">
        <v>11</v>
      </c>
      <c r="C184" s="3" t="s">
        <v>605</v>
      </c>
      <c r="D184" s="3" t="s">
        <v>574</v>
      </c>
      <c r="E184" s="3" t="s">
        <v>36</v>
      </c>
      <c r="F184" s="3" t="s">
        <v>575</v>
      </c>
      <c r="G184" s="6">
        <f>_xlfn.XLOOKUP(C184,'[1]FlatList Look-up Table'!$B$3:$B$491,'[1]FlatList Look-up Table'!$C$3:$C$491)</f>
        <v>16047.84</v>
      </c>
      <c r="H184" s="2">
        <v>68.02</v>
      </c>
      <c r="I184" s="2">
        <v>1</v>
      </c>
      <c r="J184" s="3" t="s">
        <v>606</v>
      </c>
      <c r="K184" s="3" t="s">
        <v>607</v>
      </c>
      <c r="L184" s="2"/>
      <c r="M184" s="2"/>
    </row>
    <row r="185" spans="1:13" x14ac:dyDescent="0.25">
      <c r="A185" s="3" t="s">
        <v>1758</v>
      </c>
      <c r="B185" s="3" t="s">
        <v>141</v>
      </c>
      <c r="C185" s="3" t="s">
        <v>608</v>
      </c>
      <c r="D185" s="3" t="s">
        <v>579</v>
      </c>
      <c r="E185" s="3" t="s">
        <v>36</v>
      </c>
      <c r="F185" s="3" t="s">
        <v>587</v>
      </c>
      <c r="G185" s="6">
        <f>_xlfn.XLOOKUP(C185,'[1]FlatList Look-up Table'!$B$3:$B$491,'[1]FlatList Look-up Table'!$C$3:$C$491)</f>
        <v>18236.181</v>
      </c>
      <c r="H185" s="2">
        <v>0</v>
      </c>
      <c r="I185" s="2">
        <v>1</v>
      </c>
      <c r="J185" s="3" t="s">
        <v>609</v>
      </c>
      <c r="K185" s="3" t="s">
        <v>610</v>
      </c>
      <c r="L185" s="2"/>
      <c r="M185" s="2"/>
    </row>
    <row r="186" spans="1:13" x14ac:dyDescent="0.25">
      <c r="A186" s="3" t="s">
        <v>1758</v>
      </c>
      <c r="B186" s="3" t="s">
        <v>11</v>
      </c>
      <c r="C186" s="3" t="s">
        <v>611</v>
      </c>
      <c r="D186" s="3" t="s">
        <v>612</v>
      </c>
      <c r="E186" s="3" t="s">
        <v>14</v>
      </c>
      <c r="F186" s="3" t="s">
        <v>613</v>
      </c>
      <c r="G186" s="6">
        <f>_xlfn.XLOOKUP(C186,'[1]FlatList Look-up Table'!$B$3:$B$491,'[1]FlatList Look-up Table'!$C$3:$C$491)</f>
        <v>6704.2020000000002</v>
      </c>
      <c r="H186" s="2">
        <v>23</v>
      </c>
      <c r="I186" s="2">
        <v>1</v>
      </c>
      <c r="J186" s="3" t="s">
        <v>614</v>
      </c>
      <c r="K186" s="3" t="s">
        <v>615</v>
      </c>
      <c r="L186" s="2"/>
      <c r="M186" s="2"/>
    </row>
    <row r="187" spans="1:13" x14ac:dyDescent="0.25">
      <c r="A187" s="3" t="s">
        <v>1758</v>
      </c>
      <c r="B187" s="3" t="s">
        <v>11</v>
      </c>
      <c r="C187" s="3" t="s">
        <v>616</v>
      </c>
      <c r="D187" s="3" t="s">
        <v>612</v>
      </c>
      <c r="E187" s="3" t="s">
        <v>20</v>
      </c>
      <c r="F187" s="3" t="s">
        <v>613</v>
      </c>
      <c r="G187" s="6">
        <f>_xlfn.XLOOKUP(C187,'[1]FlatList Look-up Table'!$B$3:$B$491,'[1]FlatList Look-up Table'!$C$3:$C$491)</f>
        <v>6704.2020000000002</v>
      </c>
      <c r="H187" s="2">
        <v>25.373999999999999</v>
      </c>
      <c r="I187" s="2">
        <v>1</v>
      </c>
      <c r="J187" s="3" t="s">
        <v>617</v>
      </c>
      <c r="K187" s="3" t="s">
        <v>618</v>
      </c>
      <c r="L187" s="2"/>
      <c r="M187" s="2"/>
    </row>
    <row r="188" spans="1:13" x14ac:dyDescent="0.25">
      <c r="A188" s="3" t="s">
        <v>1758</v>
      </c>
      <c r="B188" s="3" t="s">
        <v>11</v>
      </c>
      <c r="C188" s="3" t="s">
        <v>619</v>
      </c>
      <c r="D188" s="3" t="s">
        <v>612</v>
      </c>
      <c r="E188" s="3" t="s">
        <v>24</v>
      </c>
      <c r="F188" s="3" t="s">
        <v>613</v>
      </c>
      <c r="G188" s="6">
        <f>_xlfn.XLOOKUP(C188,'[1]FlatList Look-up Table'!$B$3:$B$491,'[1]FlatList Look-up Table'!$C$3:$C$491)</f>
        <v>7616.223</v>
      </c>
      <c r="H188" s="2">
        <v>31.841999999999999</v>
      </c>
      <c r="I188" s="2">
        <v>1</v>
      </c>
      <c r="J188" s="3" t="s">
        <v>620</v>
      </c>
      <c r="K188" s="3" t="s">
        <v>621</v>
      </c>
      <c r="L188" s="2"/>
      <c r="M188" s="2"/>
    </row>
    <row r="189" spans="1:13" x14ac:dyDescent="0.25">
      <c r="A189" s="3" t="s">
        <v>1758</v>
      </c>
      <c r="B189" s="3" t="s">
        <v>11</v>
      </c>
      <c r="C189" s="3" t="s">
        <v>622</v>
      </c>
      <c r="D189" s="3" t="s">
        <v>612</v>
      </c>
      <c r="E189" s="3" t="s">
        <v>28</v>
      </c>
      <c r="F189" s="3" t="s">
        <v>613</v>
      </c>
      <c r="G189" s="6">
        <f>_xlfn.XLOOKUP(C189,'[1]FlatList Look-up Table'!$B$3:$B$491,'[1]FlatList Look-up Table'!$C$3:$C$491)</f>
        <v>12333.254999999999</v>
      </c>
      <c r="H189" s="2">
        <v>45</v>
      </c>
      <c r="I189" s="2">
        <v>1</v>
      </c>
      <c r="J189" s="3" t="s">
        <v>623</v>
      </c>
      <c r="K189" s="3" t="s">
        <v>624</v>
      </c>
      <c r="L189" s="2"/>
      <c r="M189" s="2"/>
    </row>
    <row r="190" spans="1:13" x14ac:dyDescent="0.25">
      <c r="A190" s="3" t="s">
        <v>1758</v>
      </c>
      <c r="B190" s="3" t="s">
        <v>141</v>
      </c>
      <c r="C190" s="3" t="s">
        <v>625</v>
      </c>
      <c r="D190" s="3" t="s">
        <v>626</v>
      </c>
      <c r="E190" s="3" t="s">
        <v>28</v>
      </c>
      <c r="F190" s="3" t="s">
        <v>627</v>
      </c>
      <c r="G190" s="6">
        <f>_xlfn.XLOOKUP(C190,'[1]FlatList Look-up Table'!$B$3:$B$491,'[1]FlatList Look-up Table'!$C$3:$C$491)</f>
        <v>14015.031999999999</v>
      </c>
      <c r="H190" s="2">
        <v>45</v>
      </c>
      <c r="I190" s="2">
        <v>1</v>
      </c>
      <c r="J190" s="3" t="s">
        <v>628</v>
      </c>
      <c r="K190" s="3" t="s">
        <v>629</v>
      </c>
      <c r="L190" s="2"/>
      <c r="M190" s="2"/>
    </row>
    <row r="191" spans="1:13" x14ac:dyDescent="0.25">
      <c r="A191" s="3" t="s">
        <v>1758</v>
      </c>
      <c r="B191" s="3" t="s">
        <v>11</v>
      </c>
      <c r="C191" s="3" t="s">
        <v>630</v>
      </c>
      <c r="D191" s="3" t="s">
        <v>612</v>
      </c>
      <c r="E191" s="3" t="s">
        <v>32</v>
      </c>
      <c r="F191" s="3" t="s">
        <v>613</v>
      </c>
      <c r="G191" s="6">
        <f>_xlfn.XLOOKUP(C191,'[1]FlatList Look-up Table'!$B$3:$B$491,'[1]FlatList Look-up Table'!$C$3:$C$491)</f>
        <v>12333.254999999999</v>
      </c>
      <c r="H191" s="2">
        <v>63.823999999999998</v>
      </c>
      <c r="I191" s="2">
        <v>1</v>
      </c>
      <c r="J191" s="3" t="s">
        <v>631</v>
      </c>
      <c r="K191" s="3" t="s">
        <v>632</v>
      </c>
      <c r="L191" s="2"/>
      <c r="M191" s="2"/>
    </row>
    <row r="192" spans="1:13" x14ac:dyDescent="0.25">
      <c r="A192" s="3" t="s">
        <v>1758</v>
      </c>
      <c r="B192" s="3" t="s">
        <v>11</v>
      </c>
      <c r="C192" s="3" t="s">
        <v>633</v>
      </c>
      <c r="D192" s="3" t="s">
        <v>612</v>
      </c>
      <c r="E192" s="3" t="s">
        <v>36</v>
      </c>
      <c r="F192" s="3" t="s">
        <v>613</v>
      </c>
      <c r="G192" s="6">
        <f>_xlfn.XLOOKUP(C192,'[1]FlatList Look-up Table'!$B$3:$B$491,'[1]FlatList Look-up Table'!$C$3:$C$491)</f>
        <v>16712.096000000001</v>
      </c>
      <c r="H192" s="2">
        <v>96</v>
      </c>
      <c r="I192" s="2">
        <v>1</v>
      </c>
      <c r="J192" s="3" t="s">
        <v>634</v>
      </c>
      <c r="K192" s="3" t="s">
        <v>635</v>
      </c>
      <c r="L192" s="2"/>
      <c r="M192" s="2"/>
    </row>
    <row r="193" spans="1:13" x14ac:dyDescent="0.25">
      <c r="A193" s="3" t="s">
        <v>1758</v>
      </c>
      <c r="B193" s="3" t="s">
        <v>141</v>
      </c>
      <c r="C193" s="3" t="s">
        <v>636</v>
      </c>
      <c r="D193" s="3" t="s">
        <v>626</v>
      </c>
      <c r="E193" s="3" t="s">
        <v>36</v>
      </c>
      <c r="F193" s="3" t="s">
        <v>637</v>
      </c>
      <c r="G193" s="6">
        <f>_xlfn.XLOOKUP(C193,'[1]FlatList Look-up Table'!$B$3:$B$491,'[1]FlatList Look-up Table'!$C$3:$C$491)</f>
        <v>18990.989000000001</v>
      </c>
      <c r="H193" s="2">
        <v>96</v>
      </c>
      <c r="I193" s="2">
        <v>1</v>
      </c>
      <c r="J193" s="3" t="s">
        <v>638</v>
      </c>
      <c r="K193" s="3" t="s">
        <v>639</v>
      </c>
      <c r="L193" s="2"/>
      <c r="M193" s="2"/>
    </row>
    <row r="194" spans="1:13" x14ac:dyDescent="0.25">
      <c r="A194" s="3" t="s">
        <v>1758</v>
      </c>
      <c r="B194" s="3" t="s">
        <v>11</v>
      </c>
      <c r="C194" s="3" t="s">
        <v>640</v>
      </c>
      <c r="D194" s="3" t="s">
        <v>612</v>
      </c>
      <c r="E194" s="3" t="s">
        <v>40</v>
      </c>
      <c r="F194" s="3" t="s">
        <v>613</v>
      </c>
      <c r="G194" s="6">
        <f>_xlfn.XLOOKUP(C194,'[1]FlatList Look-up Table'!$B$3:$B$491,'[1]FlatList Look-up Table'!$C$3:$C$491)</f>
        <v>23567.33</v>
      </c>
      <c r="H194" s="2">
        <v>132.34</v>
      </c>
      <c r="I194" s="2">
        <v>1</v>
      </c>
      <c r="J194" s="3" t="s">
        <v>641</v>
      </c>
      <c r="K194" s="3" t="s">
        <v>642</v>
      </c>
      <c r="L194" s="2"/>
      <c r="M194" s="2"/>
    </row>
    <row r="195" spans="1:13" x14ac:dyDescent="0.25">
      <c r="A195" s="3" t="s">
        <v>1758</v>
      </c>
      <c r="B195" s="3" t="s">
        <v>141</v>
      </c>
      <c r="C195" s="3" t="s">
        <v>643</v>
      </c>
      <c r="D195" s="3" t="s">
        <v>626</v>
      </c>
      <c r="E195" s="3" t="s">
        <v>40</v>
      </c>
      <c r="F195" s="3" t="s">
        <v>637</v>
      </c>
      <c r="G195" s="6">
        <f>_xlfn.XLOOKUP(C195,'[1]FlatList Look-up Table'!$B$3:$B$491,'[1]FlatList Look-up Table'!$C$3:$C$491)</f>
        <v>26781.084999999999</v>
      </c>
      <c r="H195" s="2">
        <v>132.34</v>
      </c>
      <c r="I195" s="2">
        <v>1</v>
      </c>
      <c r="J195" s="3" t="s">
        <v>644</v>
      </c>
      <c r="K195" s="3" t="s">
        <v>645</v>
      </c>
      <c r="L195" s="2"/>
      <c r="M195" s="2"/>
    </row>
    <row r="196" spans="1:13" x14ac:dyDescent="0.25">
      <c r="A196" s="3" t="s">
        <v>1758</v>
      </c>
      <c r="B196" s="3" t="s">
        <v>11</v>
      </c>
      <c r="C196" s="3" t="s">
        <v>646</v>
      </c>
      <c r="D196" s="3" t="s">
        <v>612</v>
      </c>
      <c r="E196" s="3" t="s">
        <v>44</v>
      </c>
      <c r="F196" s="3" t="s">
        <v>613</v>
      </c>
      <c r="G196" s="6">
        <f>_xlfn.XLOOKUP(C196,'[1]FlatList Look-up Table'!$B$3:$B$491,'[1]FlatList Look-up Table'!$C$3:$C$491)</f>
        <v>32300.894</v>
      </c>
      <c r="H196" s="2">
        <v>192</v>
      </c>
      <c r="I196" s="2">
        <v>1</v>
      </c>
      <c r="J196" s="3" t="s">
        <v>647</v>
      </c>
      <c r="K196" s="3" t="s">
        <v>648</v>
      </c>
      <c r="L196" s="2"/>
      <c r="M196" s="2"/>
    </row>
    <row r="197" spans="1:13" x14ac:dyDescent="0.25">
      <c r="A197" s="3" t="s">
        <v>1758</v>
      </c>
      <c r="B197" s="3" t="s">
        <v>141</v>
      </c>
      <c r="C197" s="3" t="s">
        <v>649</v>
      </c>
      <c r="D197" s="3" t="s">
        <v>626</v>
      </c>
      <c r="E197" s="3" t="s">
        <v>44</v>
      </c>
      <c r="F197" s="3" t="s">
        <v>637</v>
      </c>
      <c r="G197" s="6">
        <f>_xlfn.XLOOKUP(C197,'[1]FlatList Look-up Table'!$B$3:$B$491,'[1]FlatList Look-up Table'!$C$3:$C$491)</f>
        <v>36705.553</v>
      </c>
      <c r="H197" s="2">
        <v>192</v>
      </c>
      <c r="I197" s="2">
        <v>1</v>
      </c>
      <c r="J197" s="3" t="s">
        <v>650</v>
      </c>
      <c r="K197" s="3" t="s">
        <v>651</v>
      </c>
      <c r="L197" s="2"/>
      <c r="M197" s="2"/>
    </row>
    <row r="198" spans="1:13" x14ac:dyDescent="0.25">
      <c r="A198" s="3" t="s">
        <v>1758</v>
      </c>
      <c r="B198" s="3" t="s">
        <v>47</v>
      </c>
      <c r="C198" s="3" t="s">
        <v>652</v>
      </c>
      <c r="D198" s="3" t="s">
        <v>612</v>
      </c>
      <c r="E198" s="3" t="s">
        <v>49</v>
      </c>
      <c r="F198" s="3" t="s">
        <v>613</v>
      </c>
      <c r="G198" s="6">
        <f>_xlfn.XLOOKUP(C198,'[1]FlatList Look-up Table'!$B$3:$B$491,'[1]FlatList Look-up Table'!$C$3:$C$491)</f>
        <v>48131.233999999997</v>
      </c>
      <c r="H198" s="2">
        <v>256</v>
      </c>
      <c r="I198" s="2">
        <v>1</v>
      </c>
      <c r="J198" s="3" t="s">
        <v>653</v>
      </c>
      <c r="K198" s="3" t="s">
        <v>654</v>
      </c>
      <c r="L198" s="2"/>
      <c r="M198" s="2"/>
    </row>
    <row r="199" spans="1:13" x14ac:dyDescent="0.25">
      <c r="A199" s="3" t="s">
        <v>1758</v>
      </c>
      <c r="B199" s="3" t="s">
        <v>47</v>
      </c>
      <c r="C199" s="3" t="s">
        <v>655</v>
      </c>
      <c r="D199" s="3" t="s">
        <v>612</v>
      </c>
      <c r="E199" s="3" t="s">
        <v>196</v>
      </c>
      <c r="F199" s="3" t="s">
        <v>613</v>
      </c>
      <c r="G199" s="6">
        <f>_xlfn.XLOOKUP(C199,'[1]FlatList Look-up Table'!$B$3:$B$491,'[1]FlatList Look-up Table'!$C$3:$C$491)</f>
        <v>56967.489000000001</v>
      </c>
      <c r="H199" s="2">
        <v>388</v>
      </c>
      <c r="I199" s="2">
        <v>1</v>
      </c>
      <c r="J199" s="3" t="s">
        <v>656</v>
      </c>
      <c r="K199" s="3" t="s">
        <v>657</v>
      </c>
      <c r="L199" s="2"/>
      <c r="M199" s="2"/>
    </row>
    <row r="200" spans="1:13" x14ac:dyDescent="0.25">
      <c r="A200" s="3" t="s">
        <v>1758</v>
      </c>
      <c r="B200" s="3" t="s">
        <v>47</v>
      </c>
      <c r="C200" s="3" t="s">
        <v>658</v>
      </c>
      <c r="D200" s="3" t="s">
        <v>612</v>
      </c>
      <c r="E200" s="3" t="s">
        <v>203</v>
      </c>
      <c r="F200" s="3" t="s">
        <v>613</v>
      </c>
      <c r="G200" s="6">
        <f>_xlfn.XLOOKUP(C200,'[1]FlatList Look-up Table'!$B$3:$B$491,'[1]FlatList Look-up Table'!$C$3:$C$491)</f>
        <v>74639.914999999994</v>
      </c>
      <c r="H200" s="2">
        <v>510</v>
      </c>
      <c r="I200" s="2">
        <v>1</v>
      </c>
      <c r="J200" s="3" t="s">
        <v>659</v>
      </c>
      <c r="K200" s="3" t="s">
        <v>660</v>
      </c>
      <c r="L200" s="2"/>
      <c r="M200" s="2"/>
    </row>
    <row r="201" spans="1:13" x14ac:dyDescent="0.25">
      <c r="A201" s="3" t="s">
        <v>1758</v>
      </c>
      <c r="B201" s="3" t="s">
        <v>47</v>
      </c>
      <c r="C201" s="3" t="s">
        <v>661</v>
      </c>
      <c r="D201" s="3" t="s">
        <v>612</v>
      </c>
      <c r="E201" s="3" t="s">
        <v>210</v>
      </c>
      <c r="F201" s="3" t="s">
        <v>613</v>
      </c>
      <c r="G201" s="6">
        <f>_xlfn.XLOOKUP(C201,'[1]FlatList Look-up Table'!$B$3:$B$491,'[1]FlatList Look-up Table'!$C$3:$C$491)</f>
        <v>101354.117</v>
      </c>
      <c r="H201" s="2">
        <v>717</v>
      </c>
      <c r="I201" s="2">
        <v>1</v>
      </c>
      <c r="J201" s="3" t="s">
        <v>662</v>
      </c>
      <c r="K201" s="3" t="s">
        <v>663</v>
      </c>
      <c r="L201" s="2"/>
      <c r="M201" s="2"/>
    </row>
    <row r="202" spans="1:13" x14ac:dyDescent="0.25">
      <c r="A202" s="3" t="s">
        <v>1758</v>
      </c>
      <c r="B202" s="3" t="s">
        <v>47</v>
      </c>
      <c r="C202" s="3" t="s">
        <v>664</v>
      </c>
      <c r="D202" s="3" t="s">
        <v>612</v>
      </c>
      <c r="E202" s="3" t="s">
        <v>217</v>
      </c>
      <c r="F202" s="3" t="s">
        <v>613</v>
      </c>
      <c r="G202" s="6">
        <f>_xlfn.XLOOKUP(C202,'[1]FlatList Look-up Table'!$B$3:$B$491,'[1]FlatList Look-up Table'!$C$3:$C$491)</f>
        <v>144568.872</v>
      </c>
      <c r="H202" s="2">
        <v>1025</v>
      </c>
      <c r="I202" s="2">
        <v>1</v>
      </c>
      <c r="J202" s="3" t="s">
        <v>665</v>
      </c>
      <c r="K202" s="3" t="s">
        <v>666</v>
      </c>
      <c r="L202" s="2"/>
      <c r="M202" s="2"/>
    </row>
    <row r="203" spans="1:13" x14ac:dyDescent="0.25">
      <c r="A203" s="3" t="s">
        <v>1758</v>
      </c>
      <c r="B203" s="3" t="s">
        <v>11</v>
      </c>
      <c r="C203" s="3" t="s">
        <v>667</v>
      </c>
      <c r="D203" s="3" t="s">
        <v>668</v>
      </c>
      <c r="E203" s="3" t="s">
        <v>20</v>
      </c>
      <c r="F203" s="3" t="s">
        <v>669</v>
      </c>
      <c r="G203" s="6">
        <f>_xlfn.XLOOKUP(C203,'[1]FlatList Look-up Table'!$B$3:$B$491,'[1]FlatList Look-up Table'!$C$3:$C$491)</f>
        <v>5978.4889999999996</v>
      </c>
      <c r="H203" s="2">
        <v>13.16</v>
      </c>
      <c r="I203" s="2">
        <v>1</v>
      </c>
      <c r="J203" s="3" t="s">
        <v>670</v>
      </c>
      <c r="K203" s="3" t="s">
        <v>671</v>
      </c>
      <c r="L203" s="2"/>
      <c r="M203" s="2"/>
    </row>
    <row r="204" spans="1:13" x14ac:dyDescent="0.25">
      <c r="A204" s="3" t="s">
        <v>1758</v>
      </c>
      <c r="B204" s="3" t="s">
        <v>11</v>
      </c>
      <c r="C204" s="3" t="s">
        <v>672</v>
      </c>
      <c r="D204" s="3" t="s">
        <v>668</v>
      </c>
      <c r="E204" s="3" t="s">
        <v>24</v>
      </c>
      <c r="F204" s="3" t="s">
        <v>673</v>
      </c>
      <c r="G204" s="6">
        <f>_xlfn.XLOOKUP(C204,'[1]FlatList Look-up Table'!$B$3:$B$491,'[1]FlatList Look-up Table'!$C$3:$C$491)</f>
        <v>6962.3090000000002</v>
      </c>
      <c r="H204" s="2">
        <v>33</v>
      </c>
      <c r="I204" s="2">
        <v>1</v>
      </c>
      <c r="J204" s="3" t="s">
        <v>674</v>
      </c>
      <c r="K204" s="3" t="s">
        <v>675</v>
      </c>
      <c r="L204" s="2"/>
      <c r="M204" s="2"/>
    </row>
    <row r="205" spans="1:13" x14ac:dyDescent="0.25">
      <c r="A205" s="3" t="s">
        <v>1758</v>
      </c>
      <c r="B205" s="3" t="s">
        <v>11</v>
      </c>
      <c r="C205" s="3" t="s">
        <v>676</v>
      </c>
      <c r="D205" s="3" t="s">
        <v>668</v>
      </c>
      <c r="E205" s="3" t="s">
        <v>32</v>
      </c>
      <c r="F205" s="3" t="s">
        <v>673</v>
      </c>
      <c r="G205" s="6">
        <f>_xlfn.XLOOKUP(C205,'[1]FlatList Look-up Table'!$B$3:$B$491,'[1]FlatList Look-up Table'!$C$3:$C$491)</f>
        <v>11910.043</v>
      </c>
      <c r="H205" s="2">
        <v>63</v>
      </c>
      <c r="I205" s="2">
        <v>1</v>
      </c>
      <c r="J205" s="3" t="s">
        <v>677</v>
      </c>
      <c r="K205" s="3" t="s">
        <v>678</v>
      </c>
      <c r="L205" s="2"/>
      <c r="M205" s="2"/>
    </row>
    <row r="206" spans="1:13" x14ac:dyDescent="0.25">
      <c r="A206" s="3" t="s">
        <v>1758</v>
      </c>
      <c r="B206" s="3" t="s">
        <v>11</v>
      </c>
      <c r="C206" s="3" t="s">
        <v>679</v>
      </c>
      <c r="D206" s="3" t="s">
        <v>668</v>
      </c>
      <c r="E206" s="3" t="s">
        <v>36</v>
      </c>
      <c r="F206" s="3" t="s">
        <v>680</v>
      </c>
      <c r="G206" s="6">
        <f>_xlfn.XLOOKUP(C206,'[1]FlatList Look-up Table'!$B$3:$B$491,'[1]FlatList Look-up Table'!$C$3:$C$491)</f>
        <v>16453.190999999999</v>
      </c>
      <c r="H206" s="2">
        <v>61.75</v>
      </c>
      <c r="I206" s="2">
        <v>0</v>
      </c>
      <c r="J206" s="3" t="s">
        <v>681</v>
      </c>
      <c r="K206" s="3" t="s">
        <v>682</v>
      </c>
      <c r="L206" s="2"/>
      <c r="M206" s="2"/>
    </row>
    <row r="207" spans="1:13" x14ac:dyDescent="0.25">
      <c r="A207" s="3" t="s">
        <v>1758</v>
      </c>
      <c r="B207" s="3" t="s">
        <v>11</v>
      </c>
      <c r="C207" s="3" t="s">
        <v>683</v>
      </c>
      <c r="D207" s="3" t="s">
        <v>684</v>
      </c>
      <c r="E207" s="3" t="s">
        <v>20</v>
      </c>
      <c r="F207" s="3" t="s">
        <v>685</v>
      </c>
      <c r="G207" s="6">
        <f>_xlfn.XLOOKUP(C207,'[1]FlatList Look-up Table'!$B$3:$B$491,'[1]FlatList Look-up Table'!$C$3:$C$491)</f>
        <v>6250.3509999999997</v>
      </c>
      <c r="H207" s="2">
        <v>18.5</v>
      </c>
      <c r="I207" s="2">
        <v>1</v>
      </c>
      <c r="J207" s="3" t="s">
        <v>686</v>
      </c>
      <c r="K207" s="3" t="s">
        <v>687</v>
      </c>
      <c r="L207" s="2"/>
      <c r="M207" s="2"/>
    </row>
    <row r="208" spans="1:13" x14ac:dyDescent="0.25">
      <c r="A208" s="3" t="s">
        <v>1758</v>
      </c>
      <c r="B208" s="3" t="s">
        <v>11</v>
      </c>
      <c r="C208" s="3" t="s">
        <v>688</v>
      </c>
      <c r="D208" s="3" t="s">
        <v>684</v>
      </c>
      <c r="E208" s="3" t="s">
        <v>24</v>
      </c>
      <c r="F208" s="3" t="s">
        <v>685</v>
      </c>
      <c r="G208" s="6">
        <f>_xlfn.XLOOKUP(C208,'[1]FlatList Look-up Table'!$B$3:$B$491,'[1]FlatList Look-up Table'!$C$3:$C$491)</f>
        <v>7240.0739999999996</v>
      </c>
      <c r="H208" s="2">
        <v>26.14</v>
      </c>
      <c r="I208" s="2">
        <v>1</v>
      </c>
      <c r="J208" s="3" t="s">
        <v>689</v>
      </c>
      <c r="K208" s="3" t="s">
        <v>690</v>
      </c>
      <c r="L208" s="2"/>
      <c r="M208" s="2"/>
    </row>
    <row r="209" spans="1:13" x14ac:dyDescent="0.25">
      <c r="A209" s="3" t="s">
        <v>1758</v>
      </c>
      <c r="B209" s="3" t="s">
        <v>11</v>
      </c>
      <c r="C209" s="3" t="s">
        <v>691</v>
      </c>
      <c r="D209" s="3" t="s">
        <v>684</v>
      </c>
      <c r="E209" s="3" t="s">
        <v>32</v>
      </c>
      <c r="F209" s="3" t="s">
        <v>685</v>
      </c>
      <c r="G209" s="6">
        <f>_xlfn.XLOOKUP(C209,'[1]FlatList Look-up Table'!$B$3:$B$491,'[1]FlatList Look-up Table'!$C$3:$C$491)</f>
        <v>12248.351000000001</v>
      </c>
      <c r="H209" s="2">
        <v>42.433999999999997</v>
      </c>
      <c r="I209" s="2">
        <v>1</v>
      </c>
      <c r="J209" s="3" t="s">
        <v>692</v>
      </c>
      <c r="K209" s="3" t="s">
        <v>693</v>
      </c>
      <c r="L209" s="2"/>
      <c r="M209" s="2"/>
    </row>
    <row r="210" spans="1:13" x14ac:dyDescent="0.25">
      <c r="A210" s="3" t="s">
        <v>1758</v>
      </c>
      <c r="B210" s="3" t="s">
        <v>11</v>
      </c>
      <c r="C210" s="3" t="s">
        <v>694</v>
      </c>
      <c r="D210" s="3" t="s">
        <v>695</v>
      </c>
      <c r="E210" s="3" t="s">
        <v>20</v>
      </c>
      <c r="F210" s="3" t="s">
        <v>696</v>
      </c>
      <c r="G210" s="6">
        <f>_xlfn.XLOOKUP(C210,'[1]FlatList Look-up Table'!$B$3:$B$491,'[1]FlatList Look-up Table'!$C$3:$C$491)</f>
        <v>7035.4679999999998</v>
      </c>
      <c r="H210" s="2">
        <v>0</v>
      </c>
      <c r="I210" s="2">
        <v>1</v>
      </c>
      <c r="J210" s="3" t="s">
        <v>697</v>
      </c>
      <c r="K210" s="3" t="s">
        <v>698</v>
      </c>
      <c r="L210" s="2"/>
      <c r="M210" s="2"/>
    </row>
    <row r="211" spans="1:13" x14ac:dyDescent="0.25">
      <c r="A211" s="3" t="s">
        <v>1758</v>
      </c>
      <c r="B211" s="3" t="s">
        <v>11</v>
      </c>
      <c r="C211" s="3" t="s">
        <v>699</v>
      </c>
      <c r="D211" s="3" t="s">
        <v>695</v>
      </c>
      <c r="E211" s="3" t="s">
        <v>24</v>
      </c>
      <c r="F211" s="3" t="s">
        <v>696</v>
      </c>
      <c r="G211" s="6">
        <f>_xlfn.XLOOKUP(C211,'[1]FlatList Look-up Table'!$B$3:$B$491,'[1]FlatList Look-up Table'!$C$3:$C$491)</f>
        <v>8031.277</v>
      </c>
      <c r="H211" s="2">
        <v>32.683999999999997</v>
      </c>
      <c r="I211" s="2">
        <v>1</v>
      </c>
      <c r="J211" s="3" t="s">
        <v>700</v>
      </c>
      <c r="K211" s="3" t="s">
        <v>701</v>
      </c>
      <c r="L211" s="2"/>
      <c r="M211" s="2"/>
    </row>
    <row r="212" spans="1:13" x14ac:dyDescent="0.25">
      <c r="A212" s="3" t="s">
        <v>1758</v>
      </c>
      <c r="B212" s="3" t="s">
        <v>11</v>
      </c>
      <c r="C212" s="3" t="s">
        <v>702</v>
      </c>
      <c r="D212" s="3" t="s">
        <v>695</v>
      </c>
      <c r="E212" s="3" t="s">
        <v>32</v>
      </c>
      <c r="F212" s="3" t="s">
        <v>696</v>
      </c>
      <c r="G212" s="6">
        <f>_xlfn.XLOOKUP(C212,'[1]FlatList Look-up Table'!$B$3:$B$491,'[1]FlatList Look-up Table'!$C$3:$C$491)</f>
        <v>12991.17</v>
      </c>
      <c r="H212" s="2">
        <v>63.241999999999997</v>
      </c>
      <c r="I212" s="2">
        <v>1</v>
      </c>
      <c r="J212" s="3" t="s">
        <v>703</v>
      </c>
      <c r="K212" s="3" t="s">
        <v>704</v>
      </c>
      <c r="L212" s="2"/>
      <c r="M212" s="2"/>
    </row>
    <row r="213" spans="1:13" x14ac:dyDescent="0.25">
      <c r="A213" s="3" t="s">
        <v>1758</v>
      </c>
      <c r="B213" s="3" t="s">
        <v>11</v>
      </c>
      <c r="C213" s="3" t="s">
        <v>705</v>
      </c>
      <c r="D213" s="3" t="s">
        <v>695</v>
      </c>
      <c r="E213" s="3" t="s">
        <v>36</v>
      </c>
      <c r="F213" s="3" t="s">
        <v>680</v>
      </c>
      <c r="G213" s="6">
        <f>_xlfn.XLOOKUP(C213,'[1]FlatList Look-up Table'!$B$3:$B$491,'[1]FlatList Look-up Table'!$C$3:$C$491)</f>
        <v>17618.830000000002</v>
      </c>
      <c r="H213" s="2">
        <v>0</v>
      </c>
      <c r="I213" s="2">
        <v>1</v>
      </c>
      <c r="J213" s="3" t="s">
        <v>706</v>
      </c>
      <c r="K213" s="3" t="s">
        <v>707</v>
      </c>
      <c r="L213" s="2"/>
      <c r="M213" s="2"/>
    </row>
    <row r="214" spans="1:13" x14ac:dyDescent="0.25">
      <c r="A214" s="3" t="s">
        <v>1758</v>
      </c>
      <c r="B214" s="3" t="s">
        <v>11</v>
      </c>
      <c r="C214" s="3" t="s">
        <v>708</v>
      </c>
      <c r="D214" s="3" t="s">
        <v>709</v>
      </c>
      <c r="E214" s="3" t="s">
        <v>20</v>
      </c>
      <c r="F214" s="3" t="s">
        <v>710</v>
      </c>
      <c r="G214" s="6">
        <f>_xlfn.XLOOKUP(C214,'[1]FlatList Look-up Table'!$B$3:$B$491,'[1]FlatList Look-up Table'!$C$3:$C$491)</f>
        <v>5841.5959999999995</v>
      </c>
      <c r="H214" s="2">
        <v>13.16</v>
      </c>
      <c r="I214" s="2">
        <v>1</v>
      </c>
      <c r="J214" s="3" t="s">
        <v>711</v>
      </c>
      <c r="K214" s="3" t="s">
        <v>712</v>
      </c>
      <c r="L214" s="2"/>
      <c r="M214" s="2"/>
    </row>
    <row r="215" spans="1:13" x14ac:dyDescent="0.25">
      <c r="A215" s="3" t="s">
        <v>1758</v>
      </c>
      <c r="B215" s="3" t="s">
        <v>11</v>
      </c>
      <c r="C215" s="3" t="s">
        <v>713</v>
      </c>
      <c r="D215" s="3" t="s">
        <v>709</v>
      </c>
      <c r="E215" s="3" t="s">
        <v>24</v>
      </c>
      <c r="F215" s="3" t="s">
        <v>710</v>
      </c>
      <c r="G215" s="6">
        <f>_xlfn.XLOOKUP(C215,'[1]FlatList Look-up Table'!$B$3:$B$491,'[1]FlatList Look-up Table'!$C$3:$C$491)</f>
        <v>6790.67</v>
      </c>
      <c r="H215" s="2">
        <v>26</v>
      </c>
      <c r="I215" s="2">
        <v>1</v>
      </c>
      <c r="J215" s="3" t="s">
        <v>714</v>
      </c>
      <c r="K215" s="3" t="s">
        <v>715</v>
      </c>
      <c r="L215" s="2"/>
      <c r="M215" s="2"/>
    </row>
    <row r="216" spans="1:13" x14ac:dyDescent="0.25">
      <c r="A216" s="3" t="s">
        <v>1758</v>
      </c>
      <c r="B216" s="3" t="s">
        <v>11</v>
      </c>
      <c r="C216" s="3" t="s">
        <v>716</v>
      </c>
      <c r="D216" s="3" t="s">
        <v>709</v>
      </c>
      <c r="E216" s="3" t="s">
        <v>32</v>
      </c>
      <c r="F216" s="3" t="s">
        <v>710</v>
      </c>
      <c r="G216" s="6">
        <f>_xlfn.XLOOKUP(C216,'[1]FlatList Look-up Table'!$B$3:$B$491,'[1]FlatList Look-up Table'!$C$3:$C$491)</f>
        <v>11676.021000000001</v>
      </c>
      <c r="H216" s="2">
        <v>41.1</v>
      </c>
      <c r="I216" s="2">
        <v>1</v>
      </c>
      <c r="J216" s="3" t="s">
        <v>717</v>
      </c>
      <c r="K216" s="3" t="s">
        <v>718</v>
      </c>
      <c r="L216" s="2"/>
      <c r="M216" s="2"/>
    </row>
    <row r="217" spans="1:13" x14ac:dyDescent="0.25">
      <c r="A217" s="3" t="s">
        <v>1758</v>
      </c>
      <c r="B217" s="3" t="s">
        <v>11</v>
      </c>
      <c r="C217" s="3" t="s">
        <v>719</v>
      </c>
      <c r="D217" s="3" t="s">
        <v>709</v>
      </c>
      <c r="E217" s="3" t="s">
        <v>36</v>
      </c>
      <c r="F217" s="3" t="s">
        <v>710</v>
      </c>
      <c r="G217" s="6">
        <f>_xlfn.XLOOKUP(C217,'[1]FlatList Look-up Table'!$B$3:$B$491,'[1]FlatList Look-up Table'!$C$3:$C$491)</f>
        <v>16122.713</v>
      </c>
      <c r="H217" s="2">
        <v>129</v>
      </c>
      <c r="I217" s="2">
        <v>1</v>
      </c>
      <c r="J217" s="3" t="s">
        <v>720</v>
      </c>
      <c r="K217" s="3" t="s">
        <v>721</v>
      </c>
      <c r="L217" s="2"/>
      <c r="M217" s="2"/>
    </row>
    <row r="218" spans="1:13" x14ac:dyDescent="0.25">
      <c r="A218" s="3" t="s">
        <v>1758</v>
      </c>
      <c r="B218" s="3" t="s">
        <v>11</v>
      </c>
      <c r="C218" s="3" t="s">
        <v>722</v>
      </c>
      <c r="D218" s="3" t="s">
        <v>709</v>
      </c>
      <c r="E218" s="3" t="s">
        <v>40</v>
      </c>
      <c r="F218" s="3" t="s">
        <v>710</v>
      </c>
      <c r="G218" s="6">
        <f>_xlfn.XLOOKUP(C218,'[1]FlatList Look-up Table'!$B$3:$B$491,'[1]FlatList Look-up Table'!$C$3:$C$491)</f>
        <v>23032.106</v>
      </c>
      <c r="H218" s="2">
        <v>129</v>
      </c>
      <c r="I218" s="2">
        <v>1</v>
      </c>
      <c r="J218" s="3" t="s">
        <v>723</v>
      </c>
      <c r="K218" s="3" t="s">
        <v>724</v>
      </c>
      <c r="L218" s="2"/>
      <c r="M218" s="2"/>
    </row>
    <row r="219" spans="1:13" x14ac:dyDescent="0.25">
      <c r="A219" s="3" t="s">
        <v>1758</v>
      </c>
      <c r="B219" s="3" t="s">
        <v>11</v>
      </c>
      <c r="C219" s="3" t="s">
        <v>725</v>
      </c>
      <c r="D219" s="3" t="s">
        <v>726</v>
      </c>
      <c r="E219" s="3" t="s">
        <v>20</v>
      </c>
      <c r="F219" s="3" t="s">
        <v>727</v>
      </c>
      <c r="G219" s="6">
        <f>_xlfn.XLOOKUP(C219,'[1]FlatList Look-up Table'!$B$3:$B$491,'[1]FlatList Look-up Table'!$C$3:$C$491)</f>
        <v>6113.4260000000004</v>
      </c>
      <c r="H219" s="2">
        <v>14.25</v>
      </c>
      <c r="I219" s="2">
        <v>1</v>
      </c>
      <c r="J219" s="3" t="s">
        <v>728</v>
      </c>
      <c r="K219" s="3" t="s">
        <v>729</v>
      </c>
      <c r="L219" s="2"/>
      <c r="M219" s="2"/>
    </row>
    <row r="220" spans="1:13" x14ac:dyDescent="0.25">
      <c r="A220" s="3" t="s">
        <v>1758</v>
      </c>
      <c r="B220" s="3" t="s">
        <v>11</v>
      </c>
      <c r="C220" s="3" t="s">
        <v>730</v>
      </c>
      <c r="D220" s="3" t="s">
        <v>726</v>
      </c>
      <c r="E220" s="3" t="s">
        <v>24</v>
      </c>
      <c r="F220" s="3" t="s">
        <v>727</v>
      </c>
      <c r="G220" s="6">
        <f>_xlfn.XLOOKUP(C220,'[1]FlatList Look-up Table'!$B$3:$B$491,'[1]FlatList Look-up Table'!$C$3:$C$491)</f>
        <v>7068.4679999999998</v>
      </c>
      <c r="H220" s="2">
        <v>42.433999999999997</v>
      </c>
      <c r="I220" s="2">
        <v>1</v>
      </c>
      <c r="J220" s="3" t="s">
        <v>731</v>
      </c>
      <c r="K220" s="3" t="s">
        <v>732</v>
      </c>
      <c r="L220" s="2"/>
      <c r="M220" s="2"/>
    </row>
    <row r="221" spans="1:13" x14ac:dyDescent="0.25">
      <c r="A221" s="3" t="s">
        <v>1758</v>
      </c>
      <c r="B221" s="3" t="s">
        <v>11</v>
      </c>
      <c r="C221" s="3" t="s">
        <v>733</v>
      </c>
      <c r="D221" s="3" t="s">
        <v>726</v>
      </c>
      <c r="E221" s="3" t="s">
        <v>32</v>
      </c>
      <c r="F221" s="3" t="s">
        <v>727</v>
      </c>
      <c r="G221" s="6">
        <f>_xlfn.XLOOKUP(C221,'[1]FlatList Look-up Table'!$B$3:$B$491,'[1]FlatList Look-up Table'!$C$3:$C$491)</f>
        <v>12014.34</v>
      </c>
      <c r="H221" s="2">
        <v>42.433999999999997</v>
      </c>
      <c r="I221" s="2">
        <v>1</v>
      </c>
      <c r="J221" s="3" t="s">
        <v>734</v>
      </c>
      <c r="K221" s="3" t="s">
        <v>735</v>
      </c>
      <c r="L221" s="2"/>
      <c r="M221" s="2"/>
    </row>
    <row r="222" spans="1:13" x14ac:dyDescent="0.25">
      <c r="A222" s="3" t="s">
        <v>1758</v>
      </c>
      <c r="B222" s="3" t="s">
        <v>11</v>
      </c>
      <c r="C222" s="3" t="s">
        <v>736</v>
      </c>
      <c r="D222" s="3" t="s">
        <v>737</v>
      </c>
      <c r="E222" s="3" t="s">
        <v>32</v>
      </c>
      <c r="F222" s="3" t="s">
        <v>738</v>
      </c>
      <c r="G222" s="6">
        <f>_xlfn.XLOOKUP(C222,'[1]FlatList Look-up Table'!$B$3:$B$491,'[1]FlatList Look-up Table'!$C$3:$C$491)</f>
        <v>12757.117</v>
      </c>
      <c r="H222" s="2">
        <v>63.823999999999998</v>
      </c>
      <c r="I222" s="2">
        <v>1</v>
      </c>
      <c r="J222" s="3" t="s">
        <v>739</v>
      </c>
      <c r="K222" s="3" t="s">
        <v>740</v>
      </c>
      <c r="L222" s="2"/>
      <c r="M222" s="2"/>
    </row>
    <row r="223" spans="1:13" x14ac:dyDescent="0.25">
      <c r="A223" s="3" t="s">
        <v>1758</v>
      </c>
      <c r="B223" s="3" t="s">
        <v>11</v>
      </c>
      <c r="C223" s="3" t="s">
        <v>741</v>
      </c>
      <c r="D223" s="3" t="s">
        <v>737</v>
      </c>
      <c r="E223" s="3" t="s">
        <v>40</v>
      </c>
      <c r="F223" s="3" t="s">
        <v>738</v>
      </c>
      <c r="G223" s="6">
        <f>_xlfn.XLOOKUP(C223,'[1]FlatList Look-up Table'!$B$3:$B$491,'[1]FlatList Look-up Table'!$C$3:$C$491)</f>
        <v>24348.862000000001</v>
      </c>
      <c r="H223" s="2">
        <v>129</v>
      </c>
      <c r="I223" s="2">
        <v>1</v>
      </c>
      <c r="J223" s="3" t="s">
        <v>742</v>
      </c>
      <c r="K223" s="3" t="s">
        <v>743</v>
      </c>
      <c r="L223" s="2"/>
      <c r="M223" s="2"/>
    </row>
    <row r="224" spans="1:13" x14ac:dyDescent="0.25">
      <c r="A224" s="3" t="s">
        <v>1758</v>
      </c>
      <c r="B224" s="3" t="s">
        <v>11</v>
      </c>
      <c r="C224" s="3" t="s">
        <v>744</v>
      </c>
      <c r="D224" s="3" t="s">
        <v>745</v>
      </c>
      <c r="E224" s="3" t="s">
        <v>14</v>
      </c>
      <c r="F224" s="3" t="s">
        <v>746</v>
      </c>
      <c r="G224" s="6">
        <f>_xlfn.XLOOKUP(C224,'[1]FlatList Look-up Table'!$B$3:$B$491,'[1]FlatList Look-up Table'!$C$3:$C$491)</f>
        <v>5735.415</v>
      </c>
      <c r="H224" s="2">
        <v>11.38</v>
      </c>
      <c r="I224" s="2">
        <v>1</v>
      </c>
      <c r="J224" s="3" t="s">
        <v>747</v>
      </c>
      <c r="K224" s="3" t="s">
        <v>748</v>
      </c>
      <c r="L224" s="2"/>
      <c r="M224" s="2"/>
    </row>
    <row r="225" spans="1:13" x14ac:dyDescent="0.25">
      <c r="A225" s="3" t="s">
        <v>1758</v>
      </c>
      <c r="B225" s="3" t="s">
        <v>11</v>
      </c>
      <c r="C225" s="3" t="s">
        <v>749</v>
      </c>
      <c r="D225" s="3" t="s">
        <v>745</v>
      </c>
      <c r="E225" s="3" t="s">
        <v>20</v>
      </c>
      <c r="F225" s="3" t="s">
        <v>750</v>
      </c>
      <c r="G225" s="6">
        <f>_xlfn.XLOOKUP(C225,'[1]FlatList Look-up Table'!$B$3:$B$491,'[1]FlatList Look-up Table'!$C$3:$C$491)</f>
        <v>5757.4570000000003</v>
      </c>
      <c r="H225" s="2">
        <v>26</v>
      </c>
      <c r="I225" s="2">
        <v>1</v>
      </c>
      <c r="J225" s="3" t="s">
        <v>751</v>
      </c>
      <c r="K225" s="3" t="s">
        <v>752</v>
      </c>
      <c r="L225" s="2"/>
      <c r="M225" s="2"/>
    </row>
    <row r="226" spans="1:13" x14ac:dyDescent="0.25">
      <c r="A226" s="3" t="s">
        <v>1758</v>
      </c>
      <c r="B226" s="3" t="s">
        <v>11</v>
      </c>
      <c r="C226" s="3" t="s">
        <v>753</v>
      </c>
      <c r="D226" s="3" t="s">
        <v>745</v>
      </c>
      <c r="E226" s="3" t="s">
        <v>24</v>
      </c>
      <c r="F226" s="3" t="s">
        <v>750</v>
      </c>
      <c r="G226" s="6">
        <f>_xlfn.XLOOKUP(C226,'[1]FlatList Look-up Table'!$B$3:$B$491,'[1]FlatList Look-up Table'!$C$3:$C$491)</f>
        <v>6690.4570000000003</v>
      </c>
      <c r="H226" s="2">
        <v>26</v>
      </c>
      <c r="I226" s="2">
        <v>1</v>
      </c>
      <c r="J226" s="3" t="s">
        <v>754</v>
      </c>
      <c r="K226" s="3" t="s">
        <v>755</v>
      </c>
      <c r="L226" s="2"/>
      <c r="M226" s="2"/>
    </row>
    <row r="227" spans="1:13" x14ac:dyDescent="0.25">
      <c r="A227" s="3" t="s">
        <v>1758</v>
      </c>
      <c r="B227" s="3" t="s">
        <v>11</v>
      </c>
      <c r="C227" s="3" t="s">
        <v>756</v>
      </c>
      <c r="D227" s="3" t="s">
        <v>745</v>
      </c>
      <c r="E227" s="3" t="s">
        <v>32</v>
      </c>
      <c r="F227" s="3" t="s">
        <v>750</v>
      </c>
      <c r="G227" s="6">
        <f>_xlfn.XLOOKUP(C227,'[1]FlatList Look-up Table'!$B$3:$B$491,'[1]FlatList Look-up Table'!$C$3:$C$491)</f>
        <v>11527.734</v>
      </c>
      <c r="H227" s="2">
        <v>63</v>
      </c>
      <c r="I227" s="2">
        <v>1</v>
      </c>
      <c r="J227" s="3" t="s">
        <v>757</v>
      </c>
      <c r="K227" s="3" t="s">
        <v>758</v>
      </c>
      <c r="L227" s="2"/>
      <c r="M227" s="2"/>
    </row>
    <row r="228" spans="1:13" x14ac:dyDescent="0.25">
      <c r="A228" s="3" t="s">
        <v>1758</v>
      </c>
      <c r="B228" s="3" t="s">
        <v>11</v>
      </c>
      <c r="C228" s="3" t="s">
        <v>759</v>
      </c>
      <c r="D228" s="3" t="s">
        <v>745</v>
      </c>
      <c r="E228" s="3" t="s">
        <v>36</v>
      </c>
      <c r="F228" s="3" t="s">
        <v>750</v>
      </c>
      <c r="G228" s="6">
        <f>_xlfn.XLOOKUP(C228,'[1]FlatList Look-up Table'!$B$3:$B$491,'[1]FlatList Look-up Table'!$C$3:$C$491)</f>
        <v>15954.319</v>
      </c>
      <c r="H228" s="2">
        <v>93</v>
      </c>
      <c r="I228" s="2">
        <v>1</v>
      </c>
      <c r="J228" s="3" t="s">
        <v>760</v>
      </c>
      <c r="K228" s="3" t="s">
        <v>761</v>
      </c>
      <c r="L228" s="2"/>
      <c r="M228" s="2"/>
    </row>
    <row r="229" spans="1:13" x14ac:dyDescent="0.25">
      <c r="A229" s="3" t="s">
        <v>1758</v>
      </c>
      <c r="B229" s="3" t="s">
        <v>11</v>
      </c>
      <c r="C229" s="3" t="s">
        <v>762</v>
      </c>
      <c r="D229" s="3" t="s">
        <v>745</v>
      </c>
      <c r="E229" s="3" t="s">
        <v>40</v>
      </c>
      <c r="F229" s="3" t="s">
        <v>750</v>
      </c>
      <c r="G229" s="6">
        <f>_xlfn.XLOOKUP(C229,'[1]FlatList Look-up Table'!$B$3:$B$491,'[1]FlatList Look-up Table'!$C$3:$C$491)</f>
        <v>22691.468000000001</v>
      </c>
      <c r="H229" s="2">
        <v>129</v>
      </c>
      <c r="I229" s="2">
        <v>1</v>
      </c>
      <c r="J229" s="3" t="s">
        <v>763</v>
      </c>
      <c r="K229" s="3" t="s">
        <v>764</v>
      </c>
      <c r="L229" s="2"/>
      <c r="M229" s="2"/>
    </row>
    <row r="230" spans="1:13" x14ac:dyDescent="0.25">
      <c r="A230" s="3" t="s">
        <v>1758</v>
      </c>
      <c r="B230" s="3" t="s">
        <v>11</v>
      </c>
      <c r="C230" s="3" t="s">
        <v>765</v>
      </c>
      <c r="D230" s="3" t="s">
        <v>745</v>
      </c>
      <c r="E230" s="3" t="s">
        <v>44</v>
      </c>
      <c r="F230" s="3" t="s">
        <v>750</v>
      </c>
      <c r="G230" s="6">
        <f>_xlfn.XLOOKUP(C230,'[1]FlatList Look-up Table'!$B$3:$B$491,'[1]FlatList Look-up Table'!$C$3:$C$491)</f>
        <v>30182.84</v>
      </c>
      <c r="H230" s="2">
        <v>188</v>
      </c>
      <c r="I230" s="2">
        <v>1</v>
      </c>
      <c r="J230" s="3" t="s">
        <v>766</v>
      </c>
      <c r="K230" s="3" t="s">
        <v>767</v>
      </c>
      <c r="L230" s="2"/>
      <c r="M230" s="2"/>
    </row>
    <row r="231" spans="1:13" x14ac:dyDescent="0.25">
      <c r="A231" s="3" t="s">
        <v>1758</v>
      </c>
      <c r="B231" s="3" t="s">
        <v>11</v>
      </c>
      <c r="C231" s="3" t="s">
        <v>768</v>
      </c>
      <c r="D231" s="3" t="s">
        <v>769</v>
      </c>
      <c r="E231" s="3" t="s">
        <v>14</v>
      </c>
      <c r="F231" s="3" t="s">
        <v>770</v>
      </c>
      <c r="G231" s="6">
        <f>_xlfn.XLOOKUP(C231,'[1]FlatList Look-up Table'!$B$3:$B$491,'[1]FlatList Look-up Table'!$C$3:$C$491)</f>
        <v>6007.223</v>
      </c>
      <c r="H231" s="2">
        <v>15.481999999999999</v>
      </c>
      <c r="I231" s="2">
        <v>1</v>
      </c>
      <c r="J231" s="3" t="s">
        <v>771</v>
      </c>
      <c r="K231" s="3" t="s">
        <v>772</v>
      </c>
      <c r="L231" s="2"/>
      <c r="M231" s="2"/>
    </row>
    <row r="232" spans="1:13" x14ac:dyDescent="0.25">
      <c r="A232" s="3" t="s">
        <v>1758</v>
      </c>
      <c r="B232" s="3" t="s">
        <v>11</v>
      </c>
      <c r="C232" s="3" t="s">
        <v>773</v>
      </c>
      <c r="D232" s="3" t="s">
        <v>769</v>
      </c>
      <c r="E232" s="3" t="s">
        <v>20</v>
      </c>
      <c r="F232" s="3" t="s">
        <v>774</v>
      </c>
      <c r="G232" s="6">
        <f>_xlfn.XLOOKUP(C232,'[1]FlatList Look-up Table'!$B$3:$B$491,'[1]FlatList Look-up Table'!$C$3:$C$491)</f>
        <v>6029.3090000000002</v>
      </c>
      <c r="H232" s="2">
        <v>18.5</v>
      </c>
      <c r="I232" s="2">
        <v>1</v>
      </c>
      <c r="J232" s="3" t="s">
        <v>775</v>
      </c>
      <c r="K232" s="3" t="s">
        <v>776</v>
      </c>
      <c r="L232" s="2"/>
      <c r="M232" s="2"/>
    </row>
    <row r="233" spans="1:13" x14ac:dyDescent="0.25">
      <c r="A233" s="3" t="s">
        <v>1758</v>
      </c>
      <c r="B233" s="3" t="s">
        <v>11</v>
      </c>
      <c r="C233" s="3" t="s">
        <v>777</v>
      </c>
      <c r="D233" s="3" t="s">
        <v>769</v>
      </c>
      <c r="E233" s="3" t="s">
        <v>24</v>
      </c>
      <c r="F233" s="3" t="s">
        <v>774</v>
      </c>
      <c r="G233" s="6">
        <f>_xlfn.XLOOKUP(C233,'[1]FlatList Look-up Table'!$B$3:$B$491,'[1]FlatList Look-up Table'!$C$3:$C$491)</f>
        <v>6968.2340000000004</v>
      </c>
      <c r="H233" s="2">
        <v>26.14</v>
      </c>
      <c r="I233" s="2">
        <v>1</v>
      </c>
      <c r="J233" s="3" t="s">
        <v>778</v>
      </c>
      <c r="K233" s="3" t="s">
        <v>779</v>
      </c>
      <c r="L233" s="2"/>
      <c r="M233" s="2"/>
    </row>
    <row r="234" spans="1:13" x14ac:dyDescent="0.25">
      <c r="A234" s="3" t="s">
        <v>1758</v>
      </c>
      <c r="B234" s="3" t="s">
        <v>11</v>
      </c>
      <c r="C234" s="3" t="s">
        <v>780</v>
      </c>
      <c r="D234" s="3" t="s">
        <v>769</v>
      </c>
      <c r="E234" s="3" t="s">
        <v>32</v>
      </c>
      <c r="F234" s="3" t="s">
        <v>774</v>
      </c>
      <c r="G234" s="6">
        <f>_xlfn.XLOOKUP(C234,'[1]FlatList Look-up Table'!$B$3:$B$491,'[1]FlatList Look-up Table'!$C$3:$C$491)</f>
        <v>11866.011</v>
      </c>
      <c r="H234" s="2">
        <v>42.433999999999997</v>
      </c>
      <c r="I234" s="2">
        <v>1</v>
      </c>
      <c r="J234" s="3" t="s">
        <v>781</v>
      </c>
      <c r="K234" s="3" t="s">
        <v>782</v>
      </c>
      <c r="L234" s="2"/>
      <c r="M234" s="2"/>
    </row>
    <row r="235" spans="1:13" x14ac:dyDescent="0.25">
      <c r="A235" s="3" t="s">
        <v>1758</v>
      </c>
      <c r="B235" s="3" t="s">
        <v>11</v>
      </c>
      <c r="C235" s="3" t="s">
        <v>783</v>
      </c>
      <c r="D235" s="3" t="s">
        <v>769</v>
      </c>
      <c r="E235" s="3" t="s">
        <v>36</v>
      </c>
      <c r="F235" s="3" t="s">
        <v>774</v>
      </c>
      <c r="G235" s="6">
        <f>_xlfn.XLOOKUP(C235,'[1]FlatList Look-up Table'!$B$3:$B$491,'[1]FlatList Look-up Table'!$C$3:$C$491)</f>
        <v>16455.744999999999</v>
      </c>
      <c r="H235" s="2">
        <v>93</v>
      </c>
      <c r="I235" s="2">
        <v>1</v>
      </c>
      <c r="J235" s="3" t="s">
        <v>784</v>
      </c>
      <c r="K235" s="3" t="s">
        <v>785</v>
      </c>
      <c r="L235" s="2"/>
      <c r="M235" s="2"/>
    </row>
    <row r="236" spans="1:13" x14ac:dyDescent="0.25">
      <c r="A236" s="3" t="s">
        <v>1758</v>
      </c>
      <c r="B236" s="3" t="s">
        <v>11</v>
      </c>
      <c r="C236" s="3" t="s">
        <v>786</v>
      </c>
      <c r="D236" s="3" t="s">
        <v>787</v>
      </c>
      <c r="E236" s="3" t="s">
        <v>32</v>
      </c>
      <c r="F236" s="3" t="s">
        <v>788</v>
      </c>
      <c r="G236" s="6">
        <f>_xlfn.XLOOKUP(C236,'[1]FlatList Look-up Table'!$B$3:$B$491,'[1]FlatList Look-up Table'!$C$3:$C$491)</f>
        <v>12608.83</v>
      </c>
      <c r="H236" s="2">
        <v>0</v>
      </c>
      <c r="I236" s="2">
        <v>1</v>
      </c>
      <c r="J236" s="3" t="s">
        <v>789</v>
      </c>
      <c r="K236" s="3" t="s">
        <v>790</v>
      </c>
      <c r="L236" s="2"/>
      <c r="M236" s="2"/>
    </row>
    <row r="237" spans="1:13" x14ac:dyDescent="0.25">
      <c r="A237" s="3" t="s">
        <v>1758</v>
      </c>
      <c r="B237" s="3" t="s">
        <v>11</v>
      </c>
      <c r="C237" s="3" t="s">
        <v>791</v>
      </c>
      <c r="D237" s="3" t="s">
        <v>787</v>
      </c>
      <c r="E237" s="3" t="s">
        <v>36</v>
      </c>
      <c r="F237" s="3" t="s">
        <v>788</v>
      </c>
      <c r="G237" s="6">
        <f>_xlfn.XLOOKUP(C237,'[1]FlatList Look-up Table'!$B$3:$B$491,'[1]FlatList Look-up Table'!$C$3:$C$491)</f>
        <v>17119.936000000002</v>
      </c>
      <c r="H237" s="2">
        <v>100</v>
      </c>
      <c r="I237" s="2">
        <v>1</v>
      </c>
      <c r="J237" s="3" t="s">
        <v>792</v>
      </c>
      <c r="K237" s="3" t="s">
        <v>793</v>
      </c>
      <c r="L237" s="2"/>
      <c r="M237" s="2"/>
    </row>
    <row r="238" spans="1:13" x14ac:dyDescent="0.25">
      <c r="A238" s="3" t="s">
        <v>1758</v>
      </c>
      <c r="B238" s="3" t="s">
        <v>11</v>
      </c>
      <c r="C238" s="3" t="s">
        <v>794</v>
      </c>
      <c r="D238" s="3" t="s">
        <v>787</v>
      </c>
      <c r="E238" s="3" t="s">
        <v>40</v>
      </c>
      <c r="F238" s="3" t="s">
        <v>795</v>
      </c>
      <c r="G238" s="6">
        <f>_xlfn.XLOOKUP(C238,'[1]FlatList Look-up Table'!$B$3:$B$491,'[1]FlatList Look-up Table'!$C$3:$C$491)</f>
        <v>24008.17</v>
      </c>
      <c r="H238" s="2">
        <v>129</v>
      </c>
      <c r="I238" s="2">
        <v>1</v>
      </c>
      <c r="J238" s="3" t="s">
        <v>796</v>
      </c>
      <c r="K238" s="3" t="s">
        <v>797</v>
      </c>
      <c r="L238" s="2"/>
      <c r="M238" s="2"/>
    </row>
    <row r="239" spans="1:13" x14ac:dyDescent="0.25">
      <c r="A239" s="3" t="s">
        <v>1758</v>
      </c>
      <c r="B239" s="3" t="s">
        <v>11</v>
      </c>
      <c r="C239" s="3" t="s">
        <v>798</v>
      </c>
      <c r="D239" s="3" t="s">
        <v>799</v>
      </c>
      <c r="E239" s="3" t="s">
        <v>20</v>
      </c>
      <c r="F239" s="3" t="s">
        <v>800</v>
      </c>
      <c r="G239" s="6">
        <f>_xlfn.XLOOKUP(C239,'[1]FlatList Look-up Table'!$B$3:$B$491,'[1]FlatList Look-up Table'!$C$3:$C$491)</f>
        <v>3246.9360000000001</v>
      </c>
      <c r="H239" s="2">
        <v>16</v>
      </c>
      <c r="I239" s="2">
        <v>1</v>
      </c>
      <c r="J239" s="3" t="s">
        <v>801</v>
      </c>
      <c r="K239" s="3" t="s">
        <v>802</v>
      </c>
      <c r="L239" s="2"/>
      <c r="M239" s="2"/>
    </row>
    <row r="240" spans="1:13" x14ac:dyDescent="0.25">
      <c r="A240" s="3" t="s">
        <v>1758</v>
      </c>
      <c r="B240" s="3" t="s">
        <v>11</v>
      </c>
      <c r="C240" s="3" t="s">
        <v>803</v>
      </c>
      <c r="D240" s="3" t="s">
        <v>799</v>
      </c>
      <c r="E240" s="3" t="s">
        <v>24</v>
      </c>
      <c r="F240" s="3" t="s">
        <v>800</v>
      </c>
      <c r="G240" s="6">
        <f>_xlfn.XLOOKUP(C240,'[1]FlatList Look-up Table'!$B$3:$B$491,'[1]FlatList Look-up Table'!$C$3:$C$491)</f>
        <v>3756.819</v>
      </c>
      <c r="H240" s="2">
        <v>14.928000000000001</v>
      </c>
      <c r="I240" s="2">
        <v>1</v>
      </c>
      <c r="J240" s="3" t="s">
        <v>804</v>
      </c>
      <c r="K240" s="3" t="s">
        <v>805</v>
      </c>
      <c r="L240" s="2"/>
      <c r="M240" s="2"/>
    </row>
    <row r="241" spans="1:13" x14ac:dyDescent="0.25">
      <c r="A241" s="3" t="s">
        <v>1758</v>
      </c>
      <c r="B241" s="3" t="s">
        <v>11</v>
      </c>
      <c r="C241" s="3" t="s">
        <v>806</v>
      </c>
      <c r="D241" s="3" t="s">
        <v>799</v>
      </c>
      <c r="E241" s="3" t="s">
        <v>32</v>
      </c>
      <c r="F241" s="3" t="s">
        <v>800</v>
      </c>
      <c r="G241" s="6">
        <f>_xlfn.XLOOKUP(C241,'[1]FlatList Look-up Table'!$B$3:$B$491,'[1]FlatList Look-up Table'!$C$3:$C$491)</f>
        <v>5202.1379999999999</v>
      </c>
      <c r="H241" s="2">
        <v>31</v>
      </c>
      <c r="I241" s="2">
        <v>1</v>
      </c>
      <c r="J241" s="3" t="s">
        <v>807</v>
      </c>
      <c r="K241" s="3" t="s">
        <v>808</v>
      </c>
      <c r="L241" s="2"/>
      <c r="M241" s="2"/>
    </row>
    <row r="242" spans="1:13" x14ac:dyDescent="0.25">
      <c r="A242" s="3" t="s">
        <v>1758</v>
      </c>
      <c r="B242" s="3" t="s">
        <v>11</v>
      </c>
      <c r="C242" s="3" t="s">
        <v>809</v>
      </c>
      <c r="D242" s="3" t="s">
        <v>810</v>
      </c>
      <c r="E242" s="3" t="s">
        <v>20</v>
      </c>
      <c r="F242" s="3" t="s">
        <v>811</v>
      </c>
      <c r="G242" s="6">
        <f>_xlfn.XLOOKUP(C242,'[1]FlatList Look-up Table'!$B$3:$B$491,'[1]FlatList Look-up Table'!$C$3:$C$491)</f>
        <v>3524.84</v>
      </c>
      <c r="H242" s="2">
        <v>17</v>
      </c>
      <c r="I242" s="2">
        <v>1</v>
      </c>
      <c r="J242" s="3" t="s">
        <v>812</v>
      </c>
      <c r="K242" s="3" t="s">
        <v>813</v>
      </c>
      <c r="L242" s="2"/>
      <c r="M242" s="2"/>
    </row>
    <row r="243" spans="1:13" x14ac:dyDescent="0.25">
      <c r="A243" s="3" t="s">
        <v>1758</v>
      </c>
      <c r="B243" s="3" t="s">
        <v>11</v>
      </c>
      <c r="C243" s="3" t="s">
        <v>814</v>
      </c>
      <c r="D243" s="3" t="s">
        <v>810</v>
      </c>
      <c r="E243" s="3" t="s">
        <v>24</v>
      </c>
      <c r="F243" s="3" t="s">
        <v>811</v>
      </c>
      <c r="G243" s="6">
        <f>_xlfn.XLOOKUP(C243,'[1]FlatList Look-up Table'!$B$3:$B$491,'[1]FlatList Look-up Table'!$C$3:$C$491)</f>
        <v>4034.67</v>
      </c>
      <c r="H243" s="2">
        <v>20</v>
      </c>
      <c r="I243" s="2">
        <v>1</v>
      </c>
      <c r="J243" s="3" t="s">
        <v>815</v>
      </c>
      <c r="K243" s="3" t="s">
        <v>816</v>
      </c>
      <c r="L243" s="2"/>
      <c r="M243" s="2"/>
    </row>
    <row r="244" spans="1:13" x14ac:dyDescent="0.25">
      <c r="A244" s="3" t="s">
        <v>1758</v>
      </c>
      <c r="B244" s="3" t="s">
        <v>11</v>
      </c>
      <c r="C244" s="3" t="s">
        <v>817</v>
      </c>
      <c r="D244" s="3" t="s">
        <v>810</v>
      </c>
      <c r="E244" s="3" t="s">
        <v>32</v>
      </c>
      <c r="F244" s="3" t="s">
        <v>811</v>
      </c>
      <c r="G244" s="6">
        <f>_xlfn.XLOOKUP(C244,'[1]FlatList Look-up Table'!$B$3:$B$491,'[1]FlatList Look-up Table'!$C$3:$C$491)</f>
        <v>5540.277</v>
      </c>
      <c r="H244" s="2">
        <v>35.207999999999998</v>
      </c>
      <c r="I244" s="2">
        <v>1</v>
      </c>
      <c r="J244" s="3" t="s">
        <v>818</v>
      </c>
      <c r="K244" s="3" t="s">
        <v>819</v>
      </c>
      <c r="L244" s="2"/>
      <c r="M244" s="2"/>
    </row>
    <row r="245" spans="1:13" x14ac:dyDescent="0.25">
      <c r="A245" s="3" t="s">
        <v>1758</v>
      </c>
      <c r="B245" s="3" t="s">
        <v>141</v>
      </c>
      <c r="C245" s="3" t="s">
        <v>1742</v>
      </c>
      <c r="D245" s="3" t="s">
        <v>1743</v>
      </c>
      <c r="E245" s="3" t="s">
        <v>24</v>
      </c>
      <c r="F245" s="3" t="s">
        <v>1744</v>
      </c>
      <c r="G245" s="6">
        <f>_xlfn.XLOOKUP(C245,'[1]FlatList Look-up Table'!$B$3:$B$491,'[1]FlatList Look-up Table'!$C$3:$C$491)</f>
        <v>5483.8297872340427</v>
      </c>
      <c r="H245" s="2">
        <v>0</v>
      </c>
      <c r="I245" s="2">
        <v>1</v>
      </c>
      <c r="J245" s="3" t="s">
        <v>1745</v>
      </c>
      <c r="K245" s="3" t="s">
        <v>1746</v>
      </c>
      <c r="L245" s="2"/>
      <c r="M245" s="2"/>
    </row>
    <row r="246" spans="1:13" x14ac:dyDescent="0.25">
      <c r="A246" s="3" t="s">
        <v>1758</v>
      </c>
      <c r="B246" s="3" t="s">
        <v>11</v>
      </c>
      <c r="C246" s="3" t="s">
        <v>820</v>
      </c>
      <c r="D246" s="3" t="s">
        <v>821</v>
      </c>
      <c r="E246" s="3" t="s">
        <v>24</v>
      </c>
      <c r="F246" s="3" t="s">
        <v>822</v>
      </c>
      <c r="G246" s="6">
        <f>_xlfn.XLOOKUP(C246,'[1]FlatList Look-up Table'!$B$3:$B$491,'[1]FlatList Look-up Table'!$C$3:$C$491)</f>
        <v>3585.2869999999998</v>
      </c>
      <c r="H246" s="2">
        <v>24</v>
      </c>
      <c r="I246" s="2">
        <v>1</v>
      </c>
      <c r="J246" s="3" t="s">
        <v>823</v>
      </c>
      <c r="K246" s="3" t="s">
        <v>824</v>
      </c>
      <c r="L246" s="2"/>
      <c r="M246" s="2"/>
    </row>
    <row r="247" spans="1:13" x14ac:dyDescent="0.25">
      <c r="A247" s="3" t="s">
        <v>1758</v>
      </c>
      <c r="B247" s="3" t="s">
        <v>11</v>
      </c>
      <c r="C247" s="3" t="s">
        <v>825</v>
      </c>
      <c r="D247" s="3" t="s">
        <v>821</v>
      </c>
      <c r="E247" s="3" t="s">
        <v>32</v>
      </c>
      <c r="F247" s="3" t="s">
        <v>822</v>
      </c>
      <c r="G247" s="6">
        <f>_xlfn.XLOOKUP(C247,'[1]FlatList Look-up Table'!$B$3:$B$491,'[1]FlatList Look-up Table'!$C$3:$C$491)</f>
        <v>4968.1379999999999</v>
      </c>
      <c r="H247" s="2">
        <v>0</v>
      </c>
      <c r="I247" s="2">
        <v>1</v>
      </c>
      <c r="J247" s="3" t="s">
        <v>826</v>
      </c>
      <c r="K247" s="3" t="s">
        <v>827</v>
      </c>
      <c r="L247" s="2"/>
      <c r="M247" s="2"/>
    </row>
    <row r="248" spans="1:13" x14ac:dyDescent="0.25">
      <c r="A248" s="3" t="s">
        <v>1758</v>
      </c>
      <c r="B248" s="3" t="s">
        <v>11</v>
      </c>
      <c r="C248" s="3" t="s">
        <v>828</v>
      </c>
      <c r="D248" s="3" t="s">
        <v>821</v>
      </c>
      <c r="E248" s="3" t="s">
        <v>36</v>
      </c>
      <c r="F248" s="3" t="s">
        <v>822</v>
      </c>
      <c r="G248" s="6">
        <f>_xlfn.XLOOKUP(C248,'[1]FlatList Look-up Table'!$B$3:$B$491,'[1]FlatList Look-up Table'!$C$3:$C$491)</f>
        <v>6751.7659999999996</v>
      </c>
      <c r="H248" s="2">
        <v>0</v>
      </c>
      <c r="I248" s="2">
        <v>1</v>
      </c>
      <c r="J248" s="3" t="s">
        <v>829</v>
      </c>
      <c r="K248" s="3" t="s">
        <v>830</v>
      </c>
      <c r="L248" s="2"/>
      <c r="M248" s="2"/>
    </row>
    <row r="249" spans="1:13" x14ac:dyDescent="0.25">
      <c r="A249" s="3" t="s">
        <v>1758</v>
      </c>
      <c r="B249" s="3" t="s">
        <v>11</v>
      </c>
      <c r="C249" s="3" t="s">
        <v>831</v>
      </c>
      <c r="D249" s="3" t="s">
        <v>821</v>
      </c>
      <c r="E249" s="3" t="s">
        <v>40</v>
      </c>
      <c r="F249" s="3" t="s">
        <v>822</v>
      </c>
      <c r="G249" s="6">
        <f>_xlfn.XLOOKUP(C249,'[1]FlatList Look-up Table'!$B$3:$B$491,'[1]FlatList Look-up Table'!$C$3:$C$491)</f>
        <v>12390.064</v>
      </c>
      <c r="H249" s="2">
        <v>0</v>
      </c>
      <c r="I249" s="2">
        <v>1</v>
      </c>
      <c r="J249" s="3" t="s">
        <v>832</v>
      </c>
      <c r="K249" s="3" t="s">
        <v>833</v>
      </c>
      <c r="L249" s="2"/>
      <c r="M249" s="2"/>
    </row>
    <row r="250" spans="1:13" x14ac:dyDescent="0.25">
      <c r="A250" s="3" t="s">
        <v>1758</v>
      </c>
      <c r="B250" s="3" t="s">
        <v>11</v>
      </c>
      <c r="C250" s="3" t="s">
        <v>834</v>
      </c>
      <c r="D250" s="3" t="s">
        <v>835</v>
      </c>
      <c r="E250" s="3" t="s">
        <v>24</v>
      </c>
      <c r="F250" s="3" t="s">
        <v>836</v>
      </c>
      <c r="G250" s="6">
        <f>_xlfn.XLOOKUP(C250,'[1]FlatList Look-up Table'!$B$3:$B$491,'[1]FlatList Look-up Table'!$C$3:$C$491)</f>
        <v>3863.0320000000002</v>
      </c>
      <c r="H250" s="2">
        <v>24.952000000000002</v>
      </c>
      <c r="I250" s="2">
        <v>1</v>
      </c>
      <c r="J250" s="3" t="s">
        <v>837</v>
      </c>
      <c r="K250" s="3" t="s">
        <v>838</v>
      </c>
      <c r="L250" s="2"/>
      <c r="M250" s="2"/>
    </row>
    <row r="251" spans="1:13" x14ac:dyDescent="0.25">
      <c r="A251" s="3" t="s">
        <v>1758</v>
      </c>
      <c r="B251" s="3" t="s">
        <v>11</v>
      </c>
      <c r="C251" s="3" t="s">
        <v>839</v>
      </c>
      <c r="D251" s="3" t="s">
        <v>835</v>
      </c>
      <c r="E251" s="3" t="s">
        <v>32</v>
      </c>
      <c r="F251" s="3" t="s">
        <v>836</v>
      </c>
      <c r="G251" s="6">
        <f>_xlfn.XLOOKUP(C251,'[1]FlatList Look-up Table'!$B$3:$B$491,'[1]FlatList Look-up Table'!$C$3:$C$491)</f>
        <v>5306.2659999999996</v>
      </c>
      <c r="H251" s="2">
        <v>38</v>
      </c>
      <c r="I251" s="2">
        <v>1</v>
      </c>
      <c r="J251" s="3" t="s">
        <v>840</v>
      </c>
      <c r="K251" s="3" t="s">
        <v>841</v>
      </c>
      <c r="L251" s="2"/>
      <c r="M251" s="2"/>
    </row>
    <row r="252" spans="1:13" x14ac:dyDescent="0.25">
      <c r="A252" s="3" t="s">
        <v>1758</v>
      </c>
      <c r="B252" s="3" t="s">
        <v>11</v>
      </c>
      <c r="C252" s="3" t="s">
        <v>842</v>
      </c>
      <c r="D252" s="3" t="s">
        <v>843</v>
      </c>
      <c r="E252" s="3" t="s">
        <v>36</v>
      </c>
      <c r="F252" s="3" t="s">
        <v>844</v>
      </c>
      <c r="G252" s="6">
        <f>_xlfn.XLOOKUP(C252,'[1]FlatList Look-up Table'!$B$3:$B$491,'[1]FlatList Look-up Table'!$C$3:$C$491)</f>
        <v>7917.3829999999998</v>
      </c>
      <c r="H252" s="2">
        <v>86.7</v>
      </c>
      <c r="I252" s="2">
        <v>1</v>
      </c>
      <c r="J252" s="3" t="s">
        <v>845</v>
      </c>
      <c r="K252" s="3" t="s">
        <v>846</v>
      </c>
      <c r="L252" s="2"/>
      <c r="M252" s="2"/>
    </row>
    <row r="253" spans="1:13" x14ac:dyDescent="0.25">
      <c r="A253" s="3" t="s">
        <v>1758</v>
      </c>
      <c r="B253" s="3" t="s">
        <v>11</v>
      </c>
      <c r="C253" s="3" t="s">
        <v>847</v>
      </c>
      <c r="D253" s="3" t="s">
        <v>843</v>
      </c>
      <c r="E253" s="3" t="s">
        <v>40</v>
      </c>
      <c r="F253" s="3" t="s">
        <v>844</v>
      </c>
      <c r="G253" s="6">
        <f>_xlfn.XLOOKUP(C253,'[1]FlatList Look-up Table'!$B$3:$B$491,'[1]FlatList Look-up Table'!$C$3:$C$491)</f>
        <v>13706.84</v>
      </c>
      <c r="H253" s="2">
        <v>111.5</v>
      </c>
      <c r="I253" s="2">
        <v>1</v>
      </c>
      <c r="J253" s="3" t="s">
        <v>848</v>
      </c>
      <c r="K253" s="3" t="s">
        <v>849</v>
      </c>
      <c r="L253" s="2"/>
      <c r="M253" s="2"/>
    </row>
    <row r="254" spans="1:13" x14ac:dyDescent="0.25">
      <c r="A254" s="3" t="s">
        <v>1758</v>
      </c>
      <c r="B254" s="3" t="s">
        <v>11</v>
      </c>
      <c r="C254" s="3" t="s">
        <v>850</v>
      </c>
      <c r="D254" s="3" t="s">
        <v>851</v>
      </c>
      <c r="E254" s="3" t="s">
        <v>20</v>
      </c>
      <c r="F254" s="3" t="s">
        <v>852</v>
      </c>
      <c r="G254" s="6">
        <f>_xlfn.XLOOKUP(C254,'[1]FlatList Look-up Table'!$B$3:$B$491,'[1]FlatList Look-up Table'!$C$3:$C$491)</f>
        <v>3025.9569999999999</v>
      </c>
      <c r="H254" s="2">
        <v>11.84</v>
      </c>
      <c r="I254" s="2">
        <v>1</v>
      </c>
      <c r="J254" s="3" t="s">
        <v>853</v>
      </c>
      <c r="K254" s="3" t="s">
        <v>854</v>
      </c>
      <c r="L254" s="2"/>
      <c r="M254" s="2"/>
    </row>
    <row r="255" spans="1:13" x14ac:dyDescent="0.25">
      <c r="A255" s="3" t="s">
        <v>1758</v>
      </c>
      <c r="B255" s="3" t="s">
        <v>11</v>
      </c>
      <c r="C255" s="3" t="s">
        <v>855</v>
      </c>
      <c r="D255" s="3" t="s">
        <v>851</v>
      </c>
      <c r="E255" s="3" t="s">
        <v>24</v>
      </c>
      <c r="F255" s="3" t="s">
        <v>852</v>
      </c>
      <c r="G255" s="6">
        <f>_xlfn.XLOOKUP(C255,'[1]FlatList Look-up Table'!$B$3:$B$491,'[1]FlatList Look-up Table'!$C$3:$C$491)</f>
        <v>3485</v>
      </c>
      <c r="H255" s="2">
        <v>15.3</v>
      </c>
      <c r="I255" s="2">
        <v>1</v>
      </c>
      <c r="J255" s="3" t="s">
        <v>856</v>
      </c>
      <c r="K255" s="3" t="s">
        <v>857</v>
      </c>
      <c r="L255" s="2"/>
      <c r="M255" s="2"/>
    </row>
    <row r="256" spans="1:13" x14ac:dyDescent="0.25">
      <c r="A256" s="3" t="s">
        <v>1758</v>
      </c>
      <c r="B256" s="3" t="s">
        <v>11</v>
      </c>
      <c r="C256" s="3" t="s">
        <v>858</v>
      </c>
      <c r="D256" s="3" t="s">
        <v>851</v>
      </c>
      <c r="E256" s="3" t="s">
        <v>32</v>
      </c>
      <c r="F256" s="3" t="s">
        <v>852</v>
      </c>
      <c r="G256" s="6">
        <f>_xlfn.XLOOKUP(C256,'[1]FlatList Look-up Table'!$B$3:$B$491,'[1]FlatList Look-up Table'!$C$3:$C$491)</f>
        <v>4819.8509999999997</v>
      </c>
      <c r="H256" s="2">
        <v>31</v>
      </c>
      <c r="I256" s="2">
        <v>1</v>
      </c>
      <c r="J256" s="3" t="s">
        <v>859</v>
      </c>
      <c r="K256" s="3" t="s">
        <v>860</v>
      </c>
      <c r="L256" s="2"/>
      <c r="M256" s="2"/>
    </row>
    <row r="257" spans="1:13" x14ac:dyDescent="0.25">
      <c r="A257" s="3" t="s">
        <v>1758</v>
      </c>
      <c r="B257" s="3" t="s">
        <v>11</v>
      </c>
      <c r="C257" s="3" t="s">
        <v>861</v>
      </c>
      <c r="D257" s="3" t="s">
        <v>851</v>
      </c>
      <c r="E257" s="3" t="s">
        <v>36</v>
      </c>
      <c r="F257" s="3" t="s">
        <v>852</v>
      </c>
      <c r="G257" s="6">
        <f>_xlfn.XLOOKUP(C257,'[1]FlatList Look-up Table'!$B$3:$B$491,'[1]FlatList Look-up Table'!$C$3:$C$491)</f>
        <v>6583.3620000000001</v>
      </c>
      <c r="H257" s="2">
        <v>52.42</v>
      </c>
      <c r="I257" s="2">
        <v>1</v>
      </c>
      <c r="J257" s="3" t="s">
        <v>862</v>
      </c>
      <c r="K257" s="3" t="s">
        <v>863</v>
      </c>
      <c r="L257" s="2"/>
      <c r="M257" s="2"/>
    </row>
    <row r="258" spans="1:13" x14ac:dyDescent="0.25">
      <c r="A258" s="3" t="s">
        <v>1758</v>
      </c>
      <c r="B258" s="3" t="s">
        <v>11</v>
      </c>
      <c r="C258" s="3" t="s">
        <v>864</v>
      </c>
      <c r="D258" s="3" t="s">
        <v>851</v>
      </c>
      <c r="E258" s="3" t="s">
        <v>40</v>
      </c>
      <c r="F258" s="3" t="s">
        <v>852</v>
      </c>
      <c r="G258" s="6">
        <f>_xlfn.XLOOKUP(C258,'[1]FlatList Look-up Table'!$B$3:$B$491,'[1]FlatList Look-up Table'!$C$3:$C$491)</f>
        <v>12049.404</v>
      </c>
      <c r="H258" s="2">
        <v>72</v>
      </c>
      <c r="I258" s="2">
        <v>1</v>
      </c>
      <c r="J258" s="3" t="s">
        <v>865</v>
      </c>
      <c r="K258" s="3" t="s">
        <v>866</v>
      </c>
      <c r="L258" s="2"/>
      <c r="M258" s="2"/>
    </row>
    <row r="259" spans="1:13" x14ac:dyDescent="0.25">
      <c r="A259" s="3" t="s">
        <v>1758</v>
      </c>
      <c r="B259" s="3" t="s">
        <v>11</v>
      </c>
      <c r="C259" s="3" t="s">
        <v>867</v>
      </c>
      <c r="D259" s="3" t="s">
        <v>851</v>
      </c>
      <c r="E259" s="3" t="s">
        <v>44</v>
      </c>
      <c r="F259" s="3" t="s">
        <v>852</v>
      </c>
      <c r="G259" s="6">
        <f>_xlfn.XLOOKUP(C259,'[1]FlatList Look-up Table'!$B$3:$B$491,'[1]FlatList Look-up Table'!$C$3:$C$491)</f>
        <v>16313.531999999999</v>
      </c>
      <c r="H259" s="2">
        <v>119</v>
      </c>
      <c r="I259" s="2">
        <v>1</v>
      </c>
      <c r="J259" s="3" t="s">
        <v>868</v>
      </c>
      <c r="K259" s="3" t="s">
        <v>869</v>
      </c>
      <c r="L259" s="2"/>
      <c r="M259" s="2"/>
    </row>
    <row r="260" spans="1:13" x14ac:dyDescent="0.25">
      <c r="A260" s="3" t="s">
        <v>1758</v>
      </c>
      <c r="B260" s="3" t="s">
        <v>47</v>
      </c>
      <c r="C260" s="3" t="s">
        <v>870</v>
      </c>
      <c r="D260" s="3" t="s">
        <v>851</v>
      </c>
      <c r="E260" s="3" t="s">
        <v>49</v>
      </c>
      <c r="F260" s="3" t="s">
        <v>852</v>
      </c>
      <c r="G260" s="6">
        <f>_xlfn.XLOOKUP(C260,'[1]FlatList Look-up Table'!$B$3:$B$491,'[1]FlatList Look-up Table'!$C$3:$C$491)</f>
        <v>23814.903999999999</v>
      </c>
      <c r="H260" s="2">
        <v>254</v>
      </c>
      <c r="I260" s="2">
        <v>1</v>
      </c>
      <c r="J260" s="3" t="s">
        <v>871</v>
      </c>
      <c r="K260" s="3" t="s">
        <v>872</v>
      </c>
      <c r="L260" s="2"/>
      <c r="M260" s="2"/>
    </row>
    <row r="261" spans="1:13" x14ac:dyDescent="0.25">
      <c r="A261" s="3" t="s">
        <v>1758</v>
      </c>
      <c r="B261" s="3" t="s">
        <v>47</v>
      </c>
      <c r="C261" s="3" t="s">
        <v>873</v>
      </c>
      <c r="D261" s="3" t="s">
        <v>851</v>
      </c>
      <c r="E261" s="3" t="s">
        <v>196</v>
      </c>
      <c r="F261" s="3" t="s">
        <v>852</v>
      </c>
      <c r="G261" s="6">
        <f>_xlfn.XLOOKUP(C261,'[1]FlatList Look-up Table'!$B$3:$B$491,'[1]FlatList Look-up Table'!$C$3:$C$491)</f>
        <v>33750.425999999999</v>
      </c>
      <c r="H261" s="2">
        <v>252</v>
      </c>
      <c r="I261" s="2">
        <v>1</v>
      </c>
      <c r="J261" s="3" t="s">
        <v>874</v>
      </c>
      <c r="K261" s="3" t="s">
        <v>875</v>
      </c>
      <c r="L261" s="2"/>
      <c r="M261" s="2"/>
    </row>
    <row r="262" spans="1:13" x14ac:dyDescent="0.25">
      <c r="A262" s="3" t="s">
        <v>1758</v>
      </c>
      <c r="B262" s="3" t="s">
        <v>11</v>
      </c>
      <c r="C262" s="3" t="s">
        <v>876</v>
      </c>
      <c r="D262" s="3" t="s">
        <v>877</v>
      </c>
      <c r="E262" s="3" t="s">
        <v>20</v>
      </c>
      <c r="F262" s="3" t="s">
        <v>878</v>
      </c>
      <c r="G262" s="6">
        <f>_xlfn.XLOOKUP(C262,'[1]FlatList Look-up Table'!$B$3:$B$491,'[1]FlatList Look-up Table'!$C$3:$C$491)</f>
        <v>3303.83</v>
      </c>
      <c r="H262" s="2">
        <v>16.48</v>
      </c>
      <c r="I262" s="2">
        <v>1</v>
      </c>
      <c r="J262" s="3" t="s">
        <v>879</v>
      </c>
      <c r="K262" s="3" t="s">
        <v>880</v>
      </c>
      <c r="L262" s="2"/>
      <c r="M262" s="2"/>
    </row>
    <row r="263" spans="1:13" x14ac:dyDescent="0.25">
      <c r="A263" s="3" t="s">
        <v>1758</v>
      </c>
      <c r="B263" s="3" t="s">
        <v>11</v>
      </c>
      <c r="C263" s="3" t="s">
        <v>881</v>
      </c>
      <c r="D263" s="3" t="s">
        <v>877</v>
      </c>
      <c r="E263" s="3" t="s">
        <v>24</v>
      </c>
      <c r="F263" s="3" t="s">
        <v>878</v>
      </c>
      <c r="G263" s="6">
        <f>_xlfn.XLOOKUP(C263,'[1]FlatList Look-up Table'!$B$3:$B$491,'[1]FlatList Look-up Table'!$C$3:$C$491)</f>
        <v>3762.7979999999998</v>
      </c>
      <c r="H263" s="2">
        <v>19.504000000000001</v>
      </c>
      <c r="I263" s="2">
        <v>1</v>
      </c>
      <c r="J263" s="3" t="s">
        <v>882</v>
      </c>
      <c r="K263" s="3" t="s">
        <v>883</v>
      </c>
      <c r="L263" s="2"/>
      <c r="M263" s="2"/>
    </row>
    <row r="264" spans="1:13" x14ac:dyDescent="0.25">
      <c r="A264" s="3" t="s">
        <v>1758</v>
      </c>
      <c r="B264" s="3" t="s">
        <v>11</v>
      </c>
      <c r="C264" s="3" t="s">
        <v>884</v>
      </c>
      <c r="D264" s="3" t="s">
        <v>877</v>
      </c>
      <c r="E264" s="3" t="s">
        <v>32</v>
      </c>
      <c r="F264" s="3" t="s">
        <v>878</v>
      </c>
      <c r="G264" s="6">
        <f>_xlfn.XLOOKUP(C264,'[1]FlatList Look-up Table'!$B$3:$B$491,'[1]FlatList Look-up Table'!$C$3:$C$491)</f>
        <v>5157.9260000000004</v>
      </c>
      <c r="H264" s="2">
        <v>35.207999999999998</v>
      </c>
      <c r="I264" s="2">
        <v>1</v>
      </c>
      <c r="J264" s="3" t="s">
        <v>885</v>
      </c>
      <c r="K264" s="3" t="s">
        <v>886</v>
      </c>
      <c r="L264" s="2"/>
      <c r="M264" s="2"/>
    </row>
    <row r="265" spans="1:13" x14ac:dyDescent="0.25">
      <c r="A265" s="3" t="s">
        <v>1758</v>
      </c>
      <c r="B265" s="3" t="s">
        <v>11</v>
      </c>
      <c r="C265" s="3" t="s">
        <v>887</v>
      </c>
      <c r="D265" s="3" t="s">
        <v>877</v>
      </c>
      <c r="E265" s="3" t="s">
        <v>36</v>
      </c>
      <c r="F265" s="3" t="s">
        <v>878</v>
      </c>
      <c r="G265" s="6">
        <f>_xlfn.XLOOKUP(C265,'[1]FlatList Look-up Table'!$B$3:$B$491,'[1]FlatList Look-up Table'!$C$3:$C$491)</f>
        <v>7084.6059999999998</v>
      </c>
      <c r="H265" s="2">
        <v>54.66</v>
      </c>
      <c r="I265" s="2">
        <v>1</v>
      </c>
      <c r="J265" s="3" t="s">
        <v>888</v>
      </c>
      <c r="K265" s="3" t="s">
        <v>889</v>
      </c>
      <c r="L265" s="2"/>
      <c r="M265" s="2"/>
    </row>
    <row r="266" spans="1:13" x14ac:dyDescent="0.25">
      <c r="A266" s="3" t="s">
        <v>1758</v>
      </c>
      <c r="B266" s="3" t="s">
        <v>11</v>
      </c>
      <c r="C266" s="3" t="s">
        <v>890</v>
      </c>
      <c r="D266" s="3" t="s">
        <v>891</v>
      </c>
      <c r="E266" s="3" t="s">
        <v>20</v>
      </c>
      <c r="F266" s="3" t="s">
        <v>892</v>
      </c>
      <c r="G266" s="6">
        <f>_xlfn.XLOOKUP(C266,'[1]FlatList Look-up Table'!$B$3:$B$491,'[1]FlatList Look-up Table'!$C$3:$C$491)</f>
        <v>4088.9360000000001</v>
      </c>
      <c r="H266" s="2">
        <v>22.617999999999999</v>
      </c>
      <c r="I266" s="2">
        <v>1</v>
      </c>
      <c r="J266" s="3" t="s">
        <v>893</v>
      </c>
      <c r="K266" s="3" t="s">
        <v>894</v>
      </c>
      <c r="L266" s="2"/>
      <c r="M266" s="2"/>
    </row>
    <row r="267" spans="1:13" x14ac:dyDescent="0.25">
      <c r="A267" s="3" t="s">
        <v>1758</v>
      </c>
      <c r="B267" s="3" t="s">
        <v>11</v>
      </c>
      <c r="C267" s="3" t="s">
        <v>895</v>
      </c>
      <c r="D267" s="3" t="s">
        <v>891</v>
      </c>
      <c r="E267" s="3" t="s">
        <v>24</v>
      </c>
      <c r="F267" s="3" t="s">
        <v>892</v>
      </c>
      <c r="G267" s="6">
        <f>_xlfn.XLOOKUP(C267,'[1]FlatList Look-up Table'!$B$3:$B$491,'[1]FlatList Look-up Table'!$C$3:$C$491)</f>
        <v>4553.9260000000004</v>
      </c>
      <c r="H267" s="2">
        <v>26</v>
      </c>
      <c r="I267" s="2">
        <v>1</v>
      </c>
      <c r="J267" s="3" t="s">
        <v>896</v>
      </c>
      <c r="K267" s="3" t="s">
        <v>897</v>
      </c>
      <c r="L267" s="2"/>
      <c r="M267" s="2"/>
    </row>
    <row r="268" spans="1:13" x14ac:dyDescent="0.25">
      <c r="A268" s="3" t="s">
        <v>1758</v>
      </c>
      <c r="B268" s="3" t="s">
        <v>11</v>
      </c>
      <c r="C268" s="3" t="s">
        <v>898</v>
      </c>
      <c r="D268" s="3" t="s">
        <v>891</v>
      </c>
      <c r="E268" s="3" t="s">
        <v>32</v>
      </c>
      <c r="F268" s="3" t="s">
        <v>892</v>
      </c>
      <c r="G268" s="6">
        <f>_xlfn.XLOOKUP(C268,'[1]FlatList Look-up Table'!$B$3:$B$491,'[1]FlatList Look-up Table'!$C$3:$C$491)</f>
        <v>5900.8829999999998</v>
      </c>
      <c r="H268" s="2">
        <v>54.22</v>
      </c>
      <c r="I268" s="2">
        <v>1</v>
      </c>
      <c r="J268" s="3" t="s">
        <v>899</v>
      </c>
      <c r="K268" s="3" t="s">
        <v>900</v>
      </c>
      <c r="L268" s="2"/>
      <c r="M268" s="2"/>
    </row>
    <row r="269" spans="1:13" x14ac:dyDescent="0.25">
      <c r="A269" s="3" t="s">
        <v>1758</v>
      </c>
      <c r="B269" s="3" t="s">
        <v>11</v>
      </c>
      <c r="C269" s="3" t="s">
        <v>901</v>
      </c>
      <c r="D269" s="3" t="s">
        <v>891</v>
      </c>
      <c r="E269" s="3" t="s">
        <v>36</v>
      </c>
      <c r="F269" s="3" t="s">
        <v>892</v>
      </c>
      <c r="G269" s="6">
        <f>_xlfn.XLOOKUP(C269,'[1]FlatList Look-up Table'!$B$3:$B$491,'[1]FlatList Look-up Table'!$C$3:$C$491)</f>
        <v>7749.0429999999997</v>
      </c>
      <c r="H269" s="2">
        <v>86.66</v>
      </c>
      <c r="I269" s="2">
        <v>1</v>
      </c>
      <c r="J269" s="3" t="s">
        <v>902</v>
      </c>
      <c r="K269" s="3" t="s">
        <v>903</v>
      </c>
      <c r="L269" s="2"/>
      <c r="M269" s="2"/>
    </row>
    <row r="270" spans="1:13" x14ac:dyDescent="0.25">
      <c r="A270" s="3" t="s">
        <v>1758</v>
      </c>
      <c r="B270" s="3" t="s">
        <v>11</v>
      </c>
      <c r="C270" s="3" t="s">
        <v>904</v>
      </c>
      <c r="D270" s="3" t="s">
        <v>891</v>
      </c>
      <c r="E270" s="3" t="s">
        <v>40</v>
      </c>
      <c r="F270" s="3" t="s">
        <v>892</v>
      </c>
      <c r="G270" s="6">
        <f>_xlfn.XLOOKUP(C270,'[1]FlatList Look-up Table'!$B$3:$B$491,'[1]FlatList Look-up Table'!$C$3:$C$491)</f>
        <v>13366.16</v>
      </c>
      <c r="H270" s="2">
        <v>111.5</v>
      </c>
      <c r="I270" s="2">
        <v>1</v>
      </c>
      <c r="J270" s="3" t="s">
        <v>905</v>
      </c>
      <c r="K270" s="3" t="s">
        <v>906</v>
      </c>
      <c r="L270" s="2"/>
      <c r="M270" s="2"/>
    </row>
    <row r="271" spans="1:13" x14ac:dyDescent="0.25">
      <c r="A271" s="3" t="s">
        <v>1758</v>
      </c>
      <c r="B271" s="3" t="s">
        <v>11</v>
      </c>
      <c r="C271" s="3" t="s">
        <v>907</v>
      </c>
      <c r="D271" s="3" t="s">
        <v>891</v>
      </c>
      <c r="E271" s="3" t="s">
        <v>44</v>
      </c>
      <c r="F271" s="3" t="s">
        <v>892</v>
      </c>
      <c r="G271" s="6">
        <f>_xlfn.XLOOKUP(C271,'[1]FlatList Look-up Table'!$B$3:$B$491,'[1]FlatList Look-up Table'!$C$3:$C$491)</f>
        <v>19109.894</v>
      </c>
      <c r="H271" s="2">
        <v>155</v>
      </c>
      <c r="I271" s="2">
        <v>1</v>
      </c>
      <c r="J271" s="3" t="s">
        <v>908</v>
      </c>
      <c r="K271" s="3" t="s">
        <v>909</v>
      </c>
      <c r="L271" s="2"/>
      <c r="M271" s="2"/>
    </row>
    <row r="272" spans="1:13" x14ac:dyDescent="0.25">
      <c r="A272" s="3" t="s">
        <v>1758</v>
      </c>
      <c r="B272" s="3" t="s">
        <v>47</v>
      </c>
      <c r="C272" s="3" t="s">
        <v>910</v>
      </c>
      <c r="D272" s="3" t="s">
        <v>891</v>
      </c>
      <c r="E272" s="3" t="s">
        <v>49</v>
      </c>
      <c r="F272" s="3" t="s">
        <v>892</v>
      </c>
      <c r="G272" s="6">
        <f>_xlfn.XLOOKUP(C272,'[1]FlatList Look-up Table'!$B$3:$B$491,'[1]FlatList Look-up Table'!$C$3:$C$491)</f>
        <v>26973.776999999998</v>
      </c>
      <c r="H272" s="2">
        <v>254</v>
      </c>
      <c r="I272" s="2">
        <v>1</v>
      </c>
      <c r="J272" s="3" t="s">
        <v>911</v>
      </c>
      <c r="K272" s="3" t="s">
        <v>912</v>
      </c>
      <c r="L272" s="2"/>
      <c r="M272" s="2"/>
    </row>
    <row r="273" spans="1:13" x14ac:dyDescent="0.25">
      <c r="A273" s="3" t="s">
        <v>1758</v>
      </c>
      <c r="B273" s="3" t="s">
        <v>47</v>
      </c>
      <c r="C273" s="3" t="s">
        <v>913</v>
      </c>
      <c r="D273" s="3" t="s">
        <v>891</v>
      </c>
      <c r="E273" s="3" t="s">
        <v>196</v>
      </c>
      <c r="F273" s="3" t="s">
        <v>892</v>
      </c>
      <c r="G273" s="6">
        <f>_xlfn.XLOOKUP(C273,'[1]FlatList Look-up Table'!$B$3:$B$491,'[1]FlatList Look-up Table'!$C$3:$C$491)</f>
        <v>36909.277000000002</v>
      </c>
      <c r="H273" s="2">
        <v>368</v>
      </c>
      <c r="I273" s="2">
        <v>1</v>
      </c>
      <c r="J273" s="3" t="s">
        <v>914</v>
      </c>
      <c r="K273" s="3" t="s">
        <v>915</v>
      </c>
      <c r="L273" s="2"/>
      <c r="M273" s="2"/>
    </row>
    <row r="274" spans="1:13" x14ac:dyDescent="0.25">
      <c r="A274" s="3" t="s">
        <v>1758</v>
      </c>
      <c r="B274" s="3" t="s">
        <v>11</v>
      </c>
      <c r="C274" s="3" t="s">
        <v>916</v>
      </c>
      <c r="D274" s="3" t="s">
        <v>917</v>
      </c>
      <c r="E274" s="3" t="s">
        <v>24</v>
      </c>
      <c r="F274" s="3" t="s">
        <v>918</v>
      </c>
      <c r="G274" s="6">
        <f>_xlfn.XLOOKUP(C274,'[1]FlatList Look-up Table'!$B$3:$B$491,'[1]FlatList Look-up Table'!$C$3:$C$491)</f>
        <v>5212.4040000000005</v>
      </c>
      <c r="H274" s="2">
        <v>19</v>
      </c>
      <c r="I274" s="2">
        <v>1</v>
      </c>
      <c r="J274" s="3" t="s">
        <v>919</v>
      </c>
      <c r="K274" s="3" t="s">
        <v>920</v>
      </c>
      <c r="L274" s="2"/>
      <c r="M274" s="2"/>
    </row>
    <row r="275" spans="1:13" x14ac:dyDescent="0.25">
      <c r="A275" s="3" t="s">
        <v>1758</v>
      </c>
      <c r="B275" s="3" t="s">
        <v>11</v>
      </c>
      <c r="C275" s="3" t="s">
        <v>921</v>
      </c>
      <c r="D275" s="3" t="s">
        <v>922</v>
      </c>
      <c r="E275" s="3" t="s">
        <v>20</v>
      </c>
      <c r="F275" s="3" t="s">
        <v>923</v>
      </c>
      <c r="G275" s="6">
        <f>_xlfn.XLOOKUP(C275,'[1]FlatList Look-up Table'!$B$3:$B$491,'[1]FlatList Look-up Table'!$C$3:$C$491)</f>
        <v>4366.7340000000004</v>
      </c>
      <c r="H275" s="2">
        <v>11.84</v>
      </c>
      <c r="I275" s="2">
        <v>1</v>
      </c>
      <c r="J275" s="3" t="s">
        <v>924</v>
      </c>
      <c r="K275" s="3" t="s">
        <v>925</v>
      </c>
      <c r="L275" s="2"/>
      <c r="M275" s="2"/>
    </row>
    <row r="276" spans="1:13" x14ac:dyDescent="0.25">
      <c r="A276" s="3" t="s">
        <v>1758</v>
      </c>
      <c r="B276" s="3" t="s">
        <v>11</v>
      </c>
      <c r="C276" s="3" t="s">
        <v>926</v>
      </c>
      <c r="D276" s="3" t="s">
        <v>922</v>
      </c>
      <c r="E276" s="3" t="s">
        <v>24</v>
      </c>
      <c r="F276" s="3" t="s">
        <v>923</v>
      </c>
      <c r="G276" s="6">
        <f>_xlfn.XLOOKUP(C276,'[1]FlatList Look-up Table'!$B$3:$B$491,'[1]FlatList Look-up Table'!$C$3:$C$491)</f>
        <v>4940.5320000000002</v>
      </c>
      <c r="H276" s="2">
        <v>16.22</v>
      </c>
      <c r="I276" s="2">
        <v>1</v>
      </c>
      <c r="J276" s="3" t="s">
        <v>927</v>
      </c>
      <c r="K276" s="3" t="s">
        <v>928</v>
      </c>
      <c r="L276" s="2"/>
      <c r="M276" s="2"/>
    </row>
    <row r="277" spans="1:13" x14ac:dyDescent="0.25">
      <c r="A277" s="3" t="s">
        <v>1758</v>
      </c>
      <c r="B277" s="3" t="s">
        <v>11</v>
      </c>
      <c r="C277" s="3" t="s">
        <v>929</v>
      </c>
      <c r="D277" s="3" t="s">
        <v>922</v>
      </c>
      <c r="E277" s="3" t="s">
        <v>32</v>
      </c>
      <c r="F277" s="3" t="s">
        <v>923</v>
      </c>
      <c r="G277" s="6">
        <f>_xlfn.XLOOKUP(C277,'[1]FlatList Look-up Table'!$B$3:$B$491,'[1]FlatList Look-up Table'!$C$3:$C$491)</f>
        <v>7779.277</v>
      </c>
      <c r="H277" s="2">
        <v>31</v>
      </c>
      <c r="I277" s="2">
        <v>1</v>
      </c>
      <c r="J277" s="3" t="s">
        <v>930</v>
      </c>
      <c r="K277" s="3" t="s">
        <v>931</v>
      </c>
      <c r="L277" s="2"/>
      <c r="M277" s="2"/>
    </row>
    <row r="278" spans="1:13" x14ac:dyDescent="0.25">
      <c r="A278" s="3" t="s">
        <v>1758</v>
      </c>
      <c r="B278" s="3" t="s">
        <v>11</v>
      </c>
      <c r="C278" s="3" t="s">
        <v>932</v>
      </c>
      <c r="D278" s="3" t="s">
        <v>922</v>
      </c>
      <c r="E278" s="3" t="s">
        <v>36</v>
      </c>
      <c r="F278" s="3" t="s">
        <v>923</v>
      </c>
      <c r="G278" s="6">
        <f>_xlfn.XLOOKUP(C278,'[1]FlatList Look-up Table'!$B$3:$B$491,'[1]FlatList Look-up Table'!$C$3:$C$491)</f>
        <v>11288.371999999999</v>
      </c>
      <c r="H278" s="2">
        <v>52</v>
      </c>
      <c r="I278" s="2">
        <v>1</v>
      </c>
      <c r="J278" s="3" t="s">
        <v>933</v>
      </c>
      <c r="K278" s="3" t="s">
        <v>934</v>
      </c>
      <c r="L278" s="2"/>
      <c r="M278" s="2"/>
    </row>
    <row r="279" spans="1:13" x14ac:dyDescent="0.25">
      <c r="A279" s="3" t="s">
        <v>1758</v>
      </c>
      <c r="B279" s="3" t="s">
        <v>11</v>
      </c>
      <c r="C279" s="3" t="s">
        <v>935</v>
      </c>
      <c r="D279" s="3" t="s">
        <v>922</v>
      </c>
      <c r="E279" s="3" t="s">
        <v>40</v>
      </c>
      <c r="F279" s="3" t="s">
        <v>923</v>
      </c>
      <c r="G279" s="6">
        <f>_xlfn.XLOOKUP(C279,'[1]FlatList Look-up Table'!$B$3:$B$491,'[1]FlatList Look-up Table'!$C$3:$C$491)</f>
        <v>18663.010999999999</v>
      </c>
      <c r="H279" s="2">
        <v>78.52</v>
      </c>
      <c r="I279" s="2">
        <v>1</v>
      </c>
      <c r="J279" s="3" t="s">
        <v>936</v>
      </c>
      <c r="K279" s="3" t="s">
        <v>937</v>
      </c>
      <c r="L279" s="2"/>
      <c r="M279" s="2"/>
    </row>
    <row r="280" spans="1:13" x14ac:dyDescent="0.25">
      <c r="A280" s="3" t="s">
        <v>1758</v>
      </c>
      <c r="B280" s="3" t="s">
        <v>11</v>
      </c>
      <c r="C280" s="3" t="s">
        <v>938</v>
      </c>
      <c r="D280" s="3" t="s">
        <v>922</v>
      </c>
      <c r="E280" s="3" t="s">
        <v>44</v>
      </c>
      <c r="F280" s="3" t="s">
        <v>923</v>
      </c>
      <c r="G280" s="6">
        <f>_xlfn.XLOOKUP(C280,'[1]FlatList Look-up Table'!$B$3:$B$491,'[1]FlatList Look-up Table'!$C$3:$C$491)</f>
        <v>25862.478999999999</v>
      </c>
      <c r="H280" s="2">
        <v>117</v>
      </c>
      <c r="I280" s="2">
        <v>1</v>
      </c>
      <c r="J280" s="3" t="s">
        <v>939</v>
      </c>
      <c r="K280" s="3" t="s">
        <v>940</v>
      </c>
      <c r="L280" s="2"/>
      <c r="M280" s="2"/>
    </row>
    <row r="281" spans="1:13" x14ac:dyDescent="0.25">
      <c r="A281" s="3" t="s">
        <v>1758</v>
      </c>
      <c r="B281" s="3" t="s">
        <v>47</v>
      </c>
      <c r="C281" s="3" t="s">
        <v>941</v>
      </c>
      <c r="D281" s="3" t="s">
        <v>922</v>
      </c>
      <c r="E281" s="3" t="s">
        <v>49</v>
      </c>
      <c r="F281" s="3" t="s">
        <v>923</v>
      </c>
      <c r="G281" s="6">
        <f>_xlfn.XLOOKUP(C281,'[1]FlatList Look-up Table'!$B$3:$B$491,'[1]FlatList Look-up Table'!$C$3:$C$491)</f>
        <v>43456.425999999999</v>
      </c>
      <c r="H281" s="2">
        <v>152</v>
      </c>
      <c r="I281" s="2">
        <v>1</v>
      </c>
      <c r="J281" s="3" t="s">
        <v>942</v>
      </c>
      <c r="K281" s="3" t="s">
        <v>943</v>
      </c>
      <c r="L281" s="2"/>
      <c r="M281" s="2"/>
    </row>
    <row r="282" spans="1:13" x14ac:dyDescent="0.25">
      <c r="A282" s="3" t="s">
        <v>1758</v>
      </c>
      <c r="B282" s="3" t="s">
        <v>47</v>
      </c>
      <c r="C282" s="3" t="s">
        <v>944</v>
      </c>
      <c r="D282" s="3" t="s">
        <v>922</v>
      </c>
      <c r="E282" s="3" t="s">
        <v>196</v>
      </c>
      <c r="F282" s="3" t="s">
        <v>923</v>
      </c>
      <c r="G282" s="6">
        <f>_xlfn.XLOOKUP(C282,'[1]FlatList Look-up Table'!$B$3:$B$491,'[1]FlatList Look-up Table'!$C$3:$C$491)</f>
        <v>48348.606</v>
      </c>
      <c r="H282" s="2">
        <v>203</v>
      </c>
      <c r="I282" s="2">
        <v>1</v>
      </c>
      <c r="J282" s="3" t="s">
        <v>945</v>
      </c>
      <c r="K282" s="3" t="s">
        <v>946</v>
      </c>
      <c r="L282" s="2"/>
      <c r="M282" s="2"/>
    </row>
    <row r="283" spans="1:13" x14ac:dyDescent="0.25">
      <c r="A283" s="3" t="s">
        <v>1758</v>
      </c>
      <c r="B283" s="3" t="s">
        <v>11</v>
      </c>
      <c r="C283" s="3" t="s">
        <v>947</v>
      </c>
      <c r="D283" s="3" t="s">
        <v>948</v>
      </c>
      <c r="E283" s="3" t="s">
        <v>20</v>
      </c>
      <c r="F283" s="3" t="s">
        <v>949</v>
      </c>
      <c r="G283" s="6">
        <f>_xlfn.XLOOKUP(C283,'[1]FlatList Look-up Table'!$B$3:$B$491,'[1]FlatList Look-up Table'!$C$3:$C$491)</f>
        <v>4638.5739999999996</v>
      </c>
      <c r="H283" s="2">
        <v>15.763999999999999</v>
      </c>
      <c r="I283" s="2">
        <v>1</v>
      </c>
      <c r="J283" s="3" t="s">
        <v>950</v>
      </c>
      <c r="K283" s="3" t="s">
        <v>951</v>
      </c>
      <c r="L283" s="2"/>
      <c r="M283" s="2"/>
    </row>
    <row r="284" spans="1:13" x14ac:dyDescent="0.25">
      <c r="A284" s="3" t="s">
        <v>1758</v>
      </c>
      <c r="B284" s="3" t="s">
        <v>11</v>
      </c>
      <c r="C284" s="3" t="s">
        <v>952</v>
      </c>
      <c r="D284" s="3" t="s">
        <v>948</v>
      </c>
      <c r="E284" s="3" t="s">
        <v>24</v>
      </c>
      <c r="F284" s="3" t="s">
        <v>949</v>
      </c>
      <c r="G284" s="6">
        <f>_xlfn.XLOOKUP(C284,'[1]FlatList Look-up Table'!$B$3:$B$491,'[1]FlatList Look-up Table'!$C$3:$C$491)</f>
        <v>5218.3190000000004</v>
      </c>
      <c r="H284" s="2">
        <v>20.047999999999998</v>
      </c>
      <c r="I284" s="2">
        <v>1</v>
      </c>
      <c r="J284" s="3" t="s">
        <v>953</v>
      </c>
      <c r="K284" s="3" t="s">
        <v>954</v>
      </c>
      <c r="L284" s="2"/>
      <c r="M284" s="2"/>
    </row>
    <row r="285" spans="1:13" x14ac:dyDescent="0.25">
      <c r="A285" s="3" t="s">
        <v>1758</v>
      </c>
      <c r="B285" s="3" t="s">
        <v>11</v>
      </c>
      <c r="C285" s="3" t="s">
        <v>955</v>
      </c>
      <c r="D285" s="3" t="s">
        <v>948</v>
      </c>
      <c r="E285" s="3" t="s">
        <v>32</v>
      </c>
      <c r="F285" s="3" t="s">
        <v>949</v>
      </c>
      <c r="G285" s="6">
        <f>_xlfn.XLOOKUP(C285,'[1]FlatList Look-up Table'!$B$3:$B$491,'[1]FlatList Look-up Table'!$C$3:$C$491)</f>
        <v>8117.5110000000004</v>
      </c>
      <c r="H285" s="2">
        <v>35.526000000000003</v>
      </c>
      <c r="I285" s="2">
        <v>1</v>
      </c>
      <c r="J285" s="3" t="s">
        <v>956</v>
      </c>
      <c r="K285" s="3" t="s">
        <v>957</v>
      </c>
      <c r="L285" s="2"/>
      <c r="M285" s="2"/>
    </row>
    <row r="286" spans="1:13" x14ac:dyDescent="0.25">
      <c r="A286" s="3" t="s">
        <v>1758</v>
      </c>
      <c r="B286" s="3" t="s">
        <v>11</v>
      </c>
      <c r="C286" s="3" t="s">
        <v>958</v>
      </c>
      <c r="D286" s="3" t="s">
        <v>948</v>
      </c>
      <c r="E286" s="3" t="s">
        <v>36</v>
      </c>
      <c r="F286" s="3" t="s">
        <v>949</v>
      </c>
      <c r="G286" s="6">
        <f>_xlfn.XLOOKUP(C286,'[1]FlatList Look-up Table'!$B$3:$B$491,'[1]FlatList Look-up Table'!$C$3:$C$491)</f>
        <v>11789.691000000001</v>
      </c>
      <c r="H286" s="2">
        <v>54.66</v>
      </c>
      <c r="I286" s="2">
        <v>1</v>
      </c>
      <c r="J286" s="3" t="s">
        <v>959</v>
      </c>
      <c r="K286" s="3" t="s">
        <v>960</v>
      </c>
      <c r="L286" s="2"/>
      <c r="M286" s="2"/>
    </row>
    <row r="287" spans="1:13" x14ac:dyDescent="0.25">
      <c r="A287" s="3" t="s">
        <v>1758</v>
      </c>
      <c r="B287" s="3" t="s">
        <v>11</v>
      </c>
      <c r="C287" s="3" t="s">
        <v>961</v>
      </c>
      <c r="D287" s="3" t="s">
        <v>962</v>
      </c>
      <c r="E287" s="3" t="s">
        <v>24</v>
      </c>
      <c r="F287" s="3" t="s">
        <v>963</v>
      </c>
      <c r="G287" s="6">
        <f>_xlfn.XLOOKUP(C287,'[1]FlatList Look-up Table'!$B$3:$B$491,'[1]FlatList Look-up Table'!$C$3:$C$491)</f>
        <v>6009.5529999999999</v>
      </c>
      <c r="H287" s="2">
        <v>28.26</v>
      </c>
      <c r="I287" s="2">
        <v>1</v>
      </c>
      <c r="J287" s="3" t="s">
        <v>964</v>
      </c>
      <c r="K287" s="3" t="s">
        <v>965</v>
      </c>
      <c r="L287" s="2"/>
      <c r="M287" s="2"/>
    </row>
    <row r="288" spans="1:13" x14ac:dyDescent="0.25">
      <c r="A288" s="3" t="s">
        <v>1758</v>
      </c>
      <c r="B288" s="3" t="s">
        <v>11</v>
      </c>
      <c r="C288" s="3" t="s">
        <v>966</v>
      </c>
      <c r="D288" s="3" t="s">
        <v>962</v>
      </c>
      <c r="E288" s="3" t="s">
        <v>32</v>
      </c>
      <c r="F288" s="3" t="s">
        <v>963</v>
      </c>
      <c r="G288" s="6">
        <f>_xlfn.XLOOKUP(C288,'[1]FlatList Look-up Table'!$B$3:$B$491,'[1]FlatList Look-up Table'!$C$3:$C$491)</f>
        <v>8860.2980000000007</v>
      </c>
      <c r="H288" s="2">
        <v>64</v>
      </c>
      <c r="I288" s="2">
        <v>1</v>
      </c>
      <c r="J288" s="3" t="s">
        <v>967</v>
      </c>
      <c r="K288" s="3" t="s">
        <v>968</v>
      </c>
      <c r="L288" s="2"/>
      <c r="M288" s="2"/>
    </row>
    <row r="289" spans="1:13" x14ac:dyDescent="0.25">
      <c r="A289" s="3" t="s">
        <v>1758</v>
      </c>
      <c r="B289" s="3" t="s">
        <v>11</v>
      </c>
      <c r="C289" s="3" t="s">
        <v>969</v>
      </c>
      <c r="D289" s="3" t="s">
        <v>962</v>
      </c>
      <c r="E289" s="3" t="s">
        <v>36</v>
      </c>
      <c r="F289" s="3" t="s">
        <v>963</v>
      </c>
      <c r="G289" s="6">
        <f>_xlfn.XLOOKUP(C289,'[1]FlatList Look-up Table'!$B$3:$B$491,'[1]FlatList Look-up Table'!$C$3:$C$491)</f>
        <v>12454.043</v>
      </c>
      <c r="H289" s="2">
        <v>93</v>
      </c>
      <c r="I289" s="2">
        <v>1</v>
      </c>
      <c r="J289" s="3" t="s">
        <v>970</v>
      </c>
      <c r="K289" s="3" t="s">
        <v>971</v>
      </c>
      <c r="L289" s="2"/>
      <c r="M289" s="2"/>
    </row>
    <row r="290" spans="1:13" x14ac:dyDescent="0.25">
      <c r="A290" s="3" t="s">
        <v>1758</v>
      </c>
      <c r="B290" s="3" t="s">
        <v>11</v>
      </c>
      <c r="C290" s="3" t="s">
        <v>972</v>
      </c>
      <c r="D290" s="3" t="s">
        <v>962</v>
      </c>
      <c r="E290" s="3" t="s">
        <v>40</v>
      </c>
      <c r="F290" s="3" t="s">
        <v>963</v>
      </c>
      <c r="G290" s="6">
        <f>_xlfn.XLOOKUP(C290,'[1]FlatList Look-up Table'!$B$3:$B$491,'[1]FlatList Look-up Table'!$C$3:$C$491)</f>
        <v>19979.669999999998</v>
      </c>
      <c r="H290" s="2">
        <v>112.8</v>
      </c>
      <c r="I290" s="2">
        <v>1</v>
      </c>
      <c r="J290" s="3" t="s">
        <v>973</v>
      </c>
      <c r="K290" s="3" t="s">
        <v>974</v>
      </c>
      <c r="L290" s="2"/>
      <c r="M290" s="2"/>
    </row>
    <row r="291" spans="1:13" x14ac:dyDescent="0.25">
      <c r="A291" s="3" t="s">
        <v>1758</v>
      </c>
      <c r="B291" s="3" t="s">
        <v>11</v>
      </c>
      <c r="C291" s="3" t="s">
        <v>975</v>
      </c>
      <c r="D291" s="3" t="s">
        <v>962</v>
      </c>
      <c r="E291" s="3" t="s">
        <v>44</v>
      </c>
      <c r="F291" s="3" t="s">
        <v>963</v>
      </c>
      <c r="G291" s="6">
        <f>_xlfn.XLOOKUP(C291,'[1]FlatList Look-up Table'!$B$3:$B$491,'[1]FlatList Look-up Table'!$C$3:$C$491)</f>
        <v>28658.84</v>
      </c>
      <c r="H291" s="2">
        <v>188</v>
      </c>
      <c r="I291" s="2">
        <v>1</v>
      </c>
      <c r="J291" s="3" t="s">
        <v>976</v>
      </c>
      <c r="K291" s="3" t="s">
        <v>977</v>
      </c>
      <c r="L291" s="2"/>
      <c r="M291" s="2"/>
    </row>
    <row r="292" spans="1:13" x14ac:dyDescent="0.25">
      <c r="A292" s="3" t="s">
        <v>1758</v>
      </c>
      <c r="B292" s="3" t="s">
        <v>47</v>
      </c>
      <c r="C292" s="3" t="s">
        <v>978</v>
      </c>
      <c r="D292" s="3" t="s">
        <v>962</v>
      </c>
      <c r="E292" s="3" t="s">
        <v>49</v>
      </c>
      <c r="F292" s="3" t="s">
        <v>963</v>
      </c>
      <c r="G292" s="6">
        <f>_xlfn.XLOOKUP(C292,'[1]FlatList Look-up Table'!$B$3:$B$491,'[1]FlatList Look-up Table'!$C$3:$C$491)</f>
        <v>46615.277000000002</v>
      </c>
      <c r="H292" s="2">
        <v>280</v>
      </c>
      <c r="I292" s="2">
        <v>1</v>
      </c>
      <c r="J292" s="3" t="s">
        <v>979</v>
      </c>
      <c r="K292" s="3" t="s">
        <v>980</v>
      </c>
      <c r="L292" s="2"/>
      <c r="M292" s="2"/>
    </row>
    <row r="293" spans="1:13" x14ac:dyDescent="0.25">
      <c r="A293" s="3" t="s">
        <v>1758</v>
      </c>
      <c r="B293" s="3" t="s">
        <v>47</v>
      </c>
      <c r="C293" s="3" t="s">
        <v>981</v>
      </c>
      <c r="D293" s="3" t="s">
        <v>962</v>
      </c>
      <c r="E293" s="3" t="s">
        <v>196</v>
      </c>
      <c r="F293" s="3" t="s">
        <v>963</v>
      </c>
      <c r="G293" s="6">
        <f>_xlfn.XLOOKUP(C293,'[1]FlatList Look-up Table'!$B$3:$B$491,'[1]FlatList Look-up Table'!$C$3:$C$491)</f>
        <v>51507.478999999999</v>
      </c>
      <c r="H293" s="2">
        <v>368</v>
      </c>
      <c r="I293" s="2">
        <v>1</v>
      </c>
      <c r="J293" s="3" t="s">
        <v>982</v>
      </c>
      <c r="K293" s="3" t="s">
        <v>983</v>
      </c>
      <c r="L293" s="2"/>
      <c r="M293" s="2"/>
    </row>
    <row r="294" spans="1:13" x14ac:dyDescent="0.25">
      <c r="A294" s="3" t="s">
        <v>1758</v>
      </c>
      <c r="B294" s="3" t="s">
        <v>11</v>
      </c>
      <c r="C294" s="3" t="s">
        <v>984</v>
      </c>
      <c r="D294" s="3" t="s">
        <v>985</v>
      </c>
      <c r="E294" s="3" t="s">
        <v>20</v>
      </c>
      <c r="F294" s="3" t="s">
        <v>986</v>
      </c>
      <c r="G294" s="6">
        <f>_xlfn.XLOOKUP(C294,'[1]FlatList Look-up Table'!$B$3:$B$491,'[1]FlatList Look-up Table'!$C$3:$C$491)</f>
        <v>4698.0209999999997</v>
      </c>
      <c r="H294" s="2">
        <v>26</v>
      </c>
      <c r="I294" s="2">
        <v>1</v>
      </c>
      <c r="J294" s="3" t="s">
        <v>987</v>
      </c>
      <c r="K294" s="3" t="s">
        <v>988</v>
      </c>
      <c r="L294" s="2"/>
      <c r="M294" s="2"/>
    </row>
    <row r="295" spans="1:13" x14ac:dyDescent="0.25">
      <c r="A295" s="3" t="s">
        <v>1758</v>
      </c>
      <c r="B295" s="3" t="s">
        <v>11</v>
      </c>
      <c r="C295" s="3" t="s">
        <v>989</v>
      </c>
      <c r="D295" s="3" t="s">
        <v>985</v>
      </c>
      <c r="E295" s="3" t="s">
        <v>24</v>
      </c>
      <c r="F295" s="3" t="s">
        <v>986</v>
      </c>
      <c r="G295" s="6">
        <f>_xlfn.XLOOKUP(C295,'[1]FlatList Look-up Table'!$B$3:$B$491,'[1]FlatList Look-up Table'!$C$3:$C$491)</f>
        <v>5355.6279999999997</v>
      </c>
      <c r="H295" s="2">
        <v>19</v>
      </c>
      <c r="I295" s="2">
        <v>1</v>
      </c>
      <c r="J295" s="3" t="s">
        <v>990</v>
      </c>
      <c r="K295" s="3" t="s">
        <v>991</v>
      </c>
      <c r="L295" s="2"/>
      <c r="M295" s="2"/>
    </row>
    <row r="296" spans="1:13" x14ac:dyDescent="0.25">
      <c r="A296" s="3" t="s">
        <v>1758</v>
      </c>
      <c r="B296" s="3" t="s">
        <v>11</v>
      </c>
      <c r="C296" s="3" t="s">
        <v>992</v>
      </c>
      <c r="D296" s="3" t="s">
        <v>993</v>
      </c>
      <c r="E296" s="3" t="s">
        <v>20</v>
      </c>
      <c r="F296" s="3" t="s">
        <v>994</v>
      </c>
      <c r="G296" s="6">
        <f>_xlfn.XLOOKUP(C296,'[1]FlatList Look-up Table'!$B$3:$B$491,'[1]FlatList Look-up Table'!$C$3:$C$491)</f>
        <v>4969.8090000000002</v>
      </c>
      <c r="H296" s="2">
        <v>26</v>
      </c>
      <c r="I296" s="2">
        <v>1</v>
      </c>
      <c r="J296" s="3" t="s">
        <v>995</v>
      </c>
      <c r="K296" s="3" t="s">
        <v>996</v>
      </c>
      <c r="L296" s="2"/>
      <c r="M296" s="2"/>
    </row>
    <row r="297" spans="1:13" x14ac:dyDescent="0.25">
      <c r="A297" s="3" t="s">
        <v>1758</v>
      </c>
      <c r="B297" s="3" t="s">
        <v>11</v>
      </c>
      <c r="C297" s="3" t="s">
        <v>997</v>
      </c>
      <c r="D297" s="3" t="s">
        <v>993</v>
      </c>
      <c r="E297" s="3" t="s">
        <v>24</v>
      </c>
      <c r="F297" s="3" t="s">
        <v>994</v>
      </c>
      <c r="G297" s="6">
        <f>_xlfn.XLOOKUP(C297,'[1]FlatList Look-up Table'!$B$3:$B$491,'[1]FlatList Look-up Table'!$C$3:$C$491)</f>
        <v>5633.4359999999997</v>
      </c>
      <c r="H297" s="2">
        <v>20.047999999999998</v>
      </c>
      <c r="I297" s="2">
        <v>1</v>
      </c>
      <c r="J297" s="3" t="s">
        <v>998</v>
      </c>
      <c r="K297" s="3" t="s">
        <v>999</v>
      </c>
      <c r="L297" s="2"/>
      <c r="M297" s="2"/>
    </row>
    <row r="298" spans="1:13" x14ac:dyDescent="0.25">
      <c r="A298" s="3" t="s">
        <v>1758</v>
      </c>
      <c r="B298" s="3" t="s">
        <v>11</v>
      </c>
      <c r="C298" s="3" t="s">
        <v>1000</v>
      </c>
      <c r="D298" s="3" t="s">
        <v>1001</v>
      </c>
      <c r="E298" s="3" t="s">
        <v>36</v>
      </c>
      <c r="F298" s="3" t="s">
        <v>1002</v>
      </c>
      <c r="G298" s="6">
        <f>_xlfn.XLOOKUP(C298,'[1]FlatList Look-up Table'!$B$3:$B$491,'[1]FlatList Look-up Table'!$C$3:$C$491)</f>
        <v>11696.254999999999</v>
      </c>
      <c r="H298" s="2">
        <v>54.46</v>
      </c>
      <c r="I298" s="2">
        <v>1</v>
      </c>
      <c r="J298" s="3" t="s">
        <v>1003</v>
      </c>
      <c r="K298" s="3" t="s">
        <v>1004</v>
      </c>
      <c r="L298" s="2"/>
      <c r="M298" s="2"/>
    </row>
    <row r="299" spans="1:13" x14ac:dyDescent="0.25">
      <c r="A299" s="3" t="s">
        <v>1758</v>
      </c>
      <c r="B299" s="3" t="s">
        <v>11</v>
      </c>
      <c r="C299" s="3" t="s">
        <v>1005</v>
      </c>
      <c r="D299" s="3" t="s">
        <v>1006</v>
      </c>
      <c r="E299" s="3" t="s">
        <v>36</v>
      </c>
      <c r="F299" s="3" t="s">
        <v>1007</v>
      </c>
      <c r="G299" s="6">
        <f>_xlfn.XLOOKUP(C299,'[1]FlatList Look-up Table'!$B$3:$B$491,'[1]FlatList Look-up Table'!$C$3:$C$491)</f>
        <v>12197.489</v>
      </c>
      <c r="H299" s="2">
        <v>54.66</v>
      </c>
      <c r="I299" s="2">
        <v>1</v>
      </c>
      <c r="J299" s="3" t="s">
        <v>1008</v>
      </c>
      <c r="K299" s="3" t="s">
        <v>1009</v>
      </c>
      <c r="L299" s="2"/>
      <c r="M299" s="2"/>
    </row>
    <row r="300" spans="1:13" x14ac:dyDescent="0.25">
      <c r="A300" s="3" t="s">
        <v>1758</v>
      </c>
      <c r="B300" s="3" t="s">
        <v>11</v>
      </c>
      <c r="C300" s="3" t="s">
        <v>1010</v>
      </c>
      <c r="D300" s="3" t="s">
        <v>1011</v>
      </c>
      <c r="E300" s="3" t="s">
        <v>20</v>
      </c>
      <c r="F300" s="3" t="s">
        <v>1012</v>
      </c>
      <c r="G300" s="6">
        <f>_xlfn.XLOOKUP(C300,'[1]FlatList Look-up Table'!$B$3:$B$491,'[1]FlatList Look-up Table'!$C$3:$C$491)</f>
        <v>4769.1059999999998</v>
      </c>
      <c r="H300" s="2">
        <v>17.244</v>
      </c>
      <c r="I300" s="2">
        <v>1</v>
      </c>
      <c r="J300" s="3" t="s">
        <v>1013</v>
      </c>
      <c r="K300" s="3" t="s">
        <v>1014</v>
      </c>
      <c r="L300" s="2"/>
      <c r="M300" s="2"/>
    </row>
    <row r="301" spans="1:13" x14ac:dyDescent="0.25">
      <c r="A301" s="3" t="s">
        <v>1758</v>
      </c>
      <c r="B301" s="3" t="s">
        <v>11</v>
      </c>
      <c r="C301" s="3" t="s">
        <v>1015</v>
      </c>
      <c r="D301" s="3" t="s">
        <v>1011</v>
      </c>
      <c r="E301" s="3" t="s">
        <v>32</v>
      </c>
      <c r="F301" s="3" t="s">
        <v>1012</v>
      </c>
      <c r="G301" s="6">
        <f>_xlfn.XLOOKUP(C301,'[1]FlatList Look-up Table'!$B$3:$B$491,'[1]FlatList Look-up Table'!$C$3:$C$491)</f>
        <v>8844.0959999999995</v>
      </c>
      <c r="H301" s="2">
        <v>48</v>
      </c>
      <c r="I301" s="2">
        <v>1</v>
      </c>
      <c r="J301" s="3" t="s">
        <v>1016</v>
      </c>
      <c r="K301" s="3" t="s">
        <v>1017</v>
      </c>
      <c r="L301" s="2"/>
      <c r="M301" s="2"/>
    </row>
    <row r="302" spans="1:13" x14ac:dyDescent="0.25">
      <c r="A302" s="3" t="s">
        <v>1758</v>
      </c>
      <c r="B302" s="3" t="s">
        <v>11</v>
      </c>
      <c r="C302" s="3" t="s">
        <v>1018</v>
      </c>
      <c r="D302" s="3" t="s">
        <v>1011</v>
      </c>
      <c r="E302" s="3" t="s">
        <v>36</v>
      </c>
      <c r="F302" s="3" t="s">
        <v>1012</v>
      </c>
      <c r="G302" s="6">
        <f>_xlfn.XLOOKUP(C302,'[1]FlatList Look-up Table'!$B$3:$B$491,'[1]FlatList Look-up Table'!$C$3:$C$491)</f>
        <v>12336.808999999999</v>
      </c>
      <c r="H302" s="2">
        <v>74</v>
      </c>
      <c r="I302" s="2">
        <v>1</v>
      </c>
      <c r="J302" s="3" t="s">
        <v>1019</v>
      </c>
      <c r="K302" s="3" t="s">
        <v>1020</v>
      </c>
      <c r="L302" s="2"/>
      <c r="M302" s="2"/>
    </row>
    <row r="303" spans="1:13" x14ac:dyDescent="0.25">
      <c r="A303" s="3" t="s">
        <v>1758</v>
      </c>
      <c r="B303" s="3" t="s">
        <v>11</v>
      </c>
      <c r="C303" s="3" t="s">
        <v>1021</v>
      </c>
      <c r="D303" s="3" t="s">
        <v>1022</v>
      </c>
      <c r="E303" s="3" t="s">
        <v>20</v>
      </c>
      <c r="F303" s="3" t="s">
        <v>1023</v>
      </c>
      <c r="G303" s="6">
        <f>_xlfn.XLOOKUP(C303,'[1]FlatList Look-up Table'!$B$3:$B$491,'[1]FlatList Look-up Table'!$C$3:$C$491)</f>
        <v>5046.8620000000001</v>
      </c>
      <c r="H303" s="2">
        <v>21.565999999999999</v>
      </c>
      <c r="I303" s="2">
        <v>1</v>
      </c>
      <c r="J303" s="3" t="s">
        <v>1024</v>
      </c>
      <c r="K303" s="3" t="s">
        <v>1025</v>
      </c>
      <c r="L303" s="2"/>
      <c r="M303" s="2"/>
    </row>
    <row r="304" spans="1:13" x14ac:dyDescent="0.25">
      <c r="A304" s="3" t="s">
        <v>1758</v>
      </c>
      <c r="B304" s="3" t="s">
        <v>11</v>
      </c>
      <c r="C304" s="3" t="s">
        <v>1026</v>
      </c>
      <c r="D304" s="3" t="s">
        <v>1022</v>
      </c>
      <c r="E304" s="3" t="s">
        <v>24</v>
      </c>
      <c r="F304" s="3" t="s">
        <v>1027</v>
      </c>
      <c r="G304" s="6">
        <f>_xlfn.XLOOKUP(C304,'[1]FlatList Look-up Table'!$B$3:$B$491,'[1]FlatList Look-up Table'!$C$3:$C$491)</f>
        <v>5810.3720000000003</v>
      </c>
      <c r="H304" s="2">
        <v>29.05</v>
      </c>
      <c r="I304" s="2">
        <v>1</v>
      </c>
      <c r="J304" s="3" t="s">
        <v>1028</v>
      </c>
      <c r="K304" s="3" t="s">
        <v>1029</v>
      </c>
      <c r="L304" s="2"/>
      <c r="M304" s="2"/>
    </row>
    <row r="305" spans="1:13" x14ac:dyDescent="0.25">
      <c r="A305" s="3" t="s">
        <v>1758</v>
      </c>
      <c r="B305" s="3" t="s">
        <v>11</v>
      </c>
      <c r="C305" s="3" t="s">
        <v>1030</v>
      </c>
      <c r="D305" s="3" t="s">
        <v>1022</v>
      </c>
      <c r="E305" s="3" t="s">
        <v>32</v>
      </c>
      <c r="F305" s="3" t="s">
        <v>1027</v>
      </c>
      <c r="G305" s="6">
        <f>_xlfn.XLOOKUP(C305,'[1]FlatList Look-up Table'!$B$3:$B$491,'[1]FlatList Look-up Table'!$C$3:$C$491)</f>
        <v>9182.2450000000008</v>
      </c>
      <c r="H305" s="2">
        <v>52.85</v>
      </c>
      <c r="I305" s="2">
        <v>1</v>
      </c>
      <c r="J305" s="3" t="s">
        <v>1031</v>
      </c>
      <c r="K305" s="3" t="s">
        <v>1032</v>
      </c>
      <c r="L305" s="2"/>
      <c r="M305" s="2"/>
    </row>
    <row r="306" spans="1:13" x14ac:dyDescent="0.25">
      <c r="A306" s="3" t="s">
        <v>1758</v>
      </c>
      <c r="B306" s="3" t="s">
        <v>11</v>
      </c>
      <c r="C306" s="3" t="s">
        <v>1033</v>
      </c>
      <c r="D306" s="3" t="s">
        <v>1034</v>
      </c>
      <c r="E306" s="3" t="s">
        <v>36</v>
      </c>
      <c r="F306" s="3" t="s">
        <v>1035</v>
      </c>
      <c r="G306" s="6">
        <f>_xlfn.XLOOKUP(C306,'[1]FlatList Look-up Table'!$B$3:$B$491,'[1]FlatList Look-up Table'!$C$3:$C$491)</f>
        <v>13502.531999999999</v>
      </c>
      <c r="H306" s="2">
        <v>110</v>
      </c>
      <c r="I306" s="2">
        <v>1</v>
      </c>
      <c r="J306" s="3" t="s">
        <v>1036</v>
      </c>
      <c r="K306" s="3" t="s">
        <v>1037</v>
      </c>
      <c r="L306" s="2"/>
      <c r="M306" s="2"/>
    </row>
    <row r="307" spans="1:13" x14ac:dyDescent="0.25">
      <c r="A307" s="3" t="s">
        <v>1758</v>
      </c>
      <c r="B307" s="3" t="s">
        <v>11</v>
      </c>
      <c r="C307" s="3" t="s">
        <v>1038</v>
      </c>
      <c r="D307" s="3" t="s">
        <v>1034</v>
      </c>
      <c r="E307" s="3" t="s">
        <v>44</v>
      </c>
      <c r="F307" s="3" t="s">
        <v>1039</v>
      </c>
      <c r="G307" s="6">
        <f>_xlfn.XLOOKUP(C307,'[1]FlatList Look-up Table'!$B$3:$B$491,'[1]FlatList Look-up Table'!$C$3:$C$491)</f>
        <v>29790.190999999999</v>
      </c>
      <c r="H307" s="2">
        <v>277</v>
      </c>
      <c r="I307" s="2">
        <v>1</v>
      </c>
      <c r="J307" s="3" t="s">
        <v>1040</v>
      </c>
      <c r="K307" s="3" t="s">
        <v>1041</v>
      </c>
      <c r="L307" s="2"/>
      <c r="M307" s="2"/>
    </row>
    <row r="308" spans="1:13" x14ac:dyDescent="0.25">
      <c r="A308" s="3" t="s">
        <v>1758</v>
      </c>
      <c r="B308" s="3" t="s">
        <v>11</v>
      </c>
      <c r="C308" s="3" t="s">
        <v>1042</v>
      </c>
      <c r="D308" s="3" t="s">
        <v>1043</v>
      </c>
      <c r="E308" s="3" t="s">
        <v>14</v>
      </c>
      <c r="F308" s="3" t="s">
        <v>1044</v>
      </c>
      <c r="G308" s="6">
        <f>_xlfn.XLOOKUP(C308,'[1]FlatList Look-up Table'!$B$3:$B$491,'[1]FlatList Look-up Table'!$C$3:$C$491)</f>
        <v>4612.1059999999998</v>
      </c>
      <c r="H308" s="2">
        <v>19.100000000000001</v>
      </c>
      <c r="I308" s="2">
        <v>1</v>
      </c>
      <c r="J308" s="3" t="s">
        <v>1045</v>
      </c>
      <c r="K308" s="3" t="s">
        <v>1046</v>
      </c>
      <c r="L308" s="2"/>
      <c r="M308" s="2"/>
    </row>
    <row r="309" spans="1:13" x14ac:dyDescent="0.25">
      <c r="A309" s="3" t="s">
        <v>1758</v>
      </c>
      <c r="B309" s="3" t="s">
        <v>11</v>
      </c>
      <c r="C309" s="3" t="s">
        <v>1047</v>
      </c>
      <c r="D309" s="3" t="s">
        <v>1043</v>
      </c>
      <c r="E309" s="3" t="s">
        <v>24</v>
      </c>
      <c r="F309" s="3" t="s">
        <v>1048</v>
      </c>
      <c r="G309" s="6">
        <f>_xlfn.XLOOKUP(C309,'[1]FlatList Look-up Table'!$B$3:$B$491,'[1]FlatList Look-up Table'!$C$3:$C$491)</f>
        <v>5360.9470000000001</v>
      </c>
      <c r="H309" s="2">
        <v>20</v>
      </c>
      <c r="I309" s="2">
        <v>1</v>
      </c>
      <c r="J309" s="3" t="s">
        <v>1049</v>
      </c>
      <c r="K309" s="3" t="s">
        <v>1050</v>
      </c>
      <c r="L309" s="2"/>
      <c r="M309" s="2"/>
    </row>
    <row r="310" spans="1:13" x14ac:dyDescent="0.25">
      <c r="A310" s="3" t="s">
        <v>1758</v>
      </c>
      <c r="B310" s="3" t="s">
        <v>11</v>
      </c>
      <c r="C310" s="3" t="s">
        <v>1051</v>
      </c>
      <c r="D310" s="3" t="s">
        <v>1043</v>
      </c>
      <c r="E310" s="3" t="s">
        <v>32</v>
      </c>
      <c r="F310" s="3" t="s">
        <v>1052</v>
      </c>
      <c r="G310" s="6">
        <f>_xlfn.XLOOKUP(C310,'[1]FlatList Look-up Table'!$B$3:$B$491,'[1]FlatList Look-up Table'!$C$3:$C$491)</f>
        <v>8610.0740000000005</v>
      </c>
      <c r="H310" s="2">
        <v>48</v>
      </c>
      <c r="I310" s="2">
        <v>1</v>
      </c>
      <c r="J310" s="3" t="s">
        <v>1053</v>
      </c>
      <c r="K310" s="3" t="s">
        <v>1054</v>
      </c>
      <c r="L310" s="2"/>
      <c r="M310" s="2"/>
    </row>
    <row r="311" spans="1:13" x14ac:dyDescent="0.25">
      <c r="A311" s="3" t="s">
        <v>1758</v>
      </c>
      <c r="B311" s="3" t="s">
        <v>11</v>
      </c>
      <c r="C311" s="3" t="s">
        <v>1055</v>
      </c>
      <c r="D311" s="3" t="s">
        <v>1043</v>
      </c>
      <c r="E311" s="3" t="s">
        <v>36</v>
      </c>
      <c r="F311" s="3" t="s">
        <v>1052</v>
      </c>
      <c r="G311" s="6">
        <f>_xlfn.XLOOKUP(C311,'[1]FlatList Look-up Table'!$B$3:$B$491,'[1]FlatList Look-up Table'!$C$3:$C$491)</f>
        <v>12006.319</v>
      </c>
      <c r="H311" s="2">
        <v>73.73</v>
      </c>
      <c r="I311" s="2">
        <v>1</v>
      </c>
      <c r="J311" s="3" t="s">
        <v>1056</v>
      </c>
      <c r="K311" s="3" t="s">
        <v>1057</v>
      </c>
      <c r="L311" s="2"/>
      <c r="M311" s="2"/>
    </row>
    <row r="312" spans="1:13" x14ac:dyDescent="0.25">
      <c r="A312" s="3" t="s">
        <v>1758</v>
      </c>
      <c r="B312" s="3" t="s">
        <v>11</v>
      </c>
      <c r="C312" s="3" t="s">
        <v>1058</v>
      </c>
      <c r="D312" s="3" t="s">
        <v>1059</v>
      </c>
      <c r="E312" s="3" t="s">
        <v>14</v>
      </c>
      <c r="F312" s="3" t="s">
        <v>1060</v>
      </c>
      <c r="G312" s="6">
        <f>_xlfn.XLOOKUP(C312,'[1]FlatList Look-up Table'!$B$3:$B$491,'[1]FlatList Look-up Table'!$C$3:$C$491)</f>
        <v>4889.9040000000005</v>
      </c>
      <c r="H312" s="2">
        <v>20.074000000000002</v>
      </c>
      <c r="I312" s="2">
        <v>1</v>
      </c>
      <c r="J312" s="3" t="s">
        <v>1061</v>
      </c>
      <c r="K312" s="3" t="s">
        <v>1062</v>
      </c>
      <c r="L312" s="2"/>
      <c r="M312" s="2"/>
    </row>
    <row r="313" spans="1:13" x14ac:dyDescent="0.25">
      <c r="A313" s="3" t="s">
        <v>1758</v>
      </c>
      <c r="B313" s="3" t="s">
        <v>11</v>
      </c>
      <c r="C313" s="3" t="s">
        <v>1063</v>
      </c>
      <c r="D313" s="3" t="s">
        <v>1064</v>
      </c>
      <c r="E313" s="3" t="s">
        <v>24</v>
      </c>
      <c r="F313" s="3" t="s">
        <v>1065</v>
      </c>
      <c r="G313" s="6">
        <f>_xlfn.XLOOKUP(C313,'[1]FlatList Look-up Table'!$B$3:$B$491,'[1]FlatList Look-up Table'!$C$3:$C$491)</f>
        <v>6429.9260000000004</v>
      </c>
      <c r="H313" s="2">
        <v>35.479999999999997</v>
      </c>
      <c r="I313" s="2">
        <v>1</v>
      </c>
      <c r="J313" s="3" t="s">
        <v>1066</v>
      </c>
      <c r="K313" s="3" t="s">
        <v>1067</v>
      </c>
      <c r="L313" s="2"/>
      <c r="M313" s="2"/>
    </row>
    <row r="314" spans="1:13" x14ac:dyDescent="0.25">
      <c r="A314" s="3" t="s">
        <v>1758</v>
      </c>
      <c r="B314" s="3" t="s">
        <v>11</v>
      </c>
      <c r="C314" s="3" t="s">
        <v>1068</v>
      </c>
      <c r="D314" s="3" t="s">
        <v>1064</v>
      </c>
      <c r="E314" s="3" t="s">
        <v>32</v>
      </c>
      <c r="F314" s="3" t="s">
        <v>1065</v>
      </c>
      <c r="G314" s="6">
        <f>_xlfn.XLOOKUP(C314,'[1]FlatList Look-up Table'!$B$3:$B$491,'[1]FlatList Look-up Table'!$C$3:$C$491)</f>
        <v>9715.2450000000008</v>
      </c>
      <c r="H314" s="2">
        <v>48</v>
      </c>
      <c r="I314" s="2">
        <v>1</v>
      </c>
      <c r="J314" s="3" t="s">
        <v>1069</v>
      </c>
      <c r="K314" s="3" t="s">
        <v>1070</v>
      </c>
      <c r="L314" s="2"/>
      <c r="M314" s="2"/>
    </row>
    <row r="315" spans="1:13" x14ac:dyDescent="0.25">
      <c r="A315" s="3" t="s">
        <v>1758</v>
      </c>
      <c r="B315" s="3" t="s">
        <v>11</v>
      </c>
      <c r="C315" s="3" t="s">
        <v>1071</v>
      </c>
      <c r="D315" s="3" t="s">
        <v>1064</v>
      </c>
      <c r="E315" s="3" t="s">
        <v>36</v>
      </c>
      <c r="F315" s="3" t="s">
        <v>1065</v>
      </c>
      <c r="G315" s="6">
        <f>_xlfn.XLOOKUP(C315,'[1]FlatList Look-up Table'!$B$3:$B$491,'[1]FlatList Look-up Table'!$C$3:$C$491)</f>
        <v>13172.053</v>
      </c>
      <c r="H315" s="2">
        <v>73.73</v>
      </c>
      <c r="I315" s="2">
        <v>1</v>
      </c>
      <c r="J315" s="3" t="s">
        <v>1072</v>
      </c>
      <c r="K315" s="3" t="s">
        <v>1073</v>
      </c>
      <c r="L315" s="2"/>
      <c r="M315" s="2"/>
    </row>
    <row r="316" spans="1:13" x14ac:dyDescent="0.25">
      <c r="A316" s="3" t="s">
        <v>1758</v>
      </c>
      <c r="B316" s="3" t="s">
        <v>11</v>
      </c>
      <c r="C316" s="3" t="s">
        <v>1074</v>
      </c>
      <c r="D316" s="3" t="s">
        <v>1075</v>
      </c>
      <c r="E316" s="3" t="s">
        <v>14</v>
      </c>
      <c r="F316" s="3" t="s">
        <v>1076</v>
      </c>
      <c r="G316" s="6">
        <f>_xlfn.XLOOKUP(C316,'[1]FlatList Look-up Table'!$B$3:$B$491,'[1]FlatList Look-up Table'!$C$3:$C$491)</f>
        <v>4548</v>
      </c>
      <c r="H316" s="2">
        <v>16</v>
      </c>
      <c r="I316" s="2">
        <v>1</v>
      </c>
      <c r="J316" s="3" t="s">
        <v>1077</v>
      </c>
      <c r="K316" s="3" t="s">
        <v>1078</v>
      </c>
      <c r="L316" s="2"/>
      <c r="M316" s="2"/>
    </row>
    <row r="317" spans="1:13" x14ac:dyDescent="0.25">
      <c r="A317" s="3" t="s">
        <v>1758</v>
      </c>
      <c r="B317" s="3" t="s">
        <v>141</v>
      </c>
      <c r="C317" s="3" t="s">
        <v>1079</v>
      </c>
      <c r="D317" s="3" t="s">
        <v>1080</v>
      </c>
      <c r="E317" s="3" t="s">
        <v>14</v>
      </c>
      <c r="F317" s="3" t="s">
        <v>1081</v>
      </c>
      <c r="G317" s="6">
        <f>_xlfn.XLOOKUP(C317,'[1]FlatList Look-up Table'!$B$3:$B$491,'[1]FlatList Look-up Table'!$C$3:$C$491)</f>
        <v>5168.223</v>
      </c>
      <c r="H317" s="2">
        <v>17.75</v>
      </c>
      <c r="I317" s="2">
        <v>1</v>
      </c>
      <c r="J317" s="3" t="s">
        <v>1082</v>
      </c>
      <c r="K317" s="3" t="s">
        <v>1083</v>
      </c>
      <c r="L317" s="2"/>
      <c r="M317" s="2"/>
    </row>
    <row r="318" spans="1:13" x14ac:dyDescent="0.25">
      <c r="A318" s="3" t="s">
        <v>1758</v>
      </c>
      <c r="B318" s="3" t="s">
        <v>11</v>
      </c>
      <c r="C318" s="3" t="s">
        <v>1084</v>
      </c>
      <c r="D318" s="3" t="s">
        <v>1075</v>
      </c>
      <c r="E318" s="3" t="s">
        <v>20</v>
      </c>
      <c r="F318" s="3" t="s">
        <v>1076</v>
      </c>
      <c r="G318" s="6">
        <f>_xlfn.XLOOKUP(C318,'[1]FlatList Look-up Table'!$B$3:$B$491,'[1]FlatList Look-up Table'!$C$3:$C$491)</f>
        <v>4548</v>
      </c>
      <c r="H318" s="2">
        <v>18.2</v>
      </c>
      <c r="I318" s="2">
        <v>1</v>
      </c>
      <c r="J318" s="3" t="s">
        <v>1085</v>
      </c>
      <c r="K318" s="3" t="s">
        <v>1086</v>
      </c>
      <c r="L318" s="2"/>
      <c r="M318" s="2"/>
    </row>
    <row r="319" spans="1:13" x14ac:dyDescent="0.25">
      <c r="A319" s="3" t="s">
        <v>1758</v>
      </c>
      <c r="B319" s="3" t="s">
        <v>141</v>
      </c>
      <c r="C319" s="3" t="s">
        <v>1087</v>
      </c>
      <c r="D319" s="3" t="s">
        <v>1080</v>
      </c>
      <c r="E319" s="3" t="s">
        <v>20</v>
      </c>
      <c r="F319" s="3" t="s">
        <v>1081</v>
      </c>
      <c r="G319" s="6">
        <f>_xlfn.XLOOKUP(C319,'[1]FlatList Look-up Table'!$B$3:$B$491,'[1]FlatList Look-up Table'!$C$3:$C$491)</f>
        <v>5168.223</v>
      </c>
      <c r="H319" s="2">
        <v>26</v>
      </c>
      <c r="I319" s="2">
        <v>1</v>
      </c>
      <c r="J319" s="3" t="s">
        <v>1088</v>
      </c>
      <c r="K319" s="3" t="s">
        <v>1089</v>
      </c>
      <c r="L319" s="2"/>
      <c r="M319" s="2"/>
    </row>
    <row r="320" spans="1:13" x14ac:dyDescent="0.25">
      <c r="A320" s="3" t="s">
        <v>1758</v>
      </c>
      <c r="B320" s="3" t="s">
        <v>11</v>
      </c>
      <c r="C320" s="3" t="s">
        <v>1090</v>
      </c>
      <c r="D320" s="3" t="s">
        <v>1075</v>
      </c>
      <c r="E320" s="3" t="s">
        <v>24</v>
      </c>
      <c r="F320" s="3" t="s">
        <v>1076</v>
      </c>
      <c r="G320" s="6">
        <f>_xlfn.XLOOKUP(C320,'[1]FlatList Look-up Table'!$B$3:$B$491,'[1]FlatList Look-up Table'!$C$3:$C$491)</f>
        <v>5260.6909999999998</v>
      </c>
      <c r="H320" s="2">
        <v>24</v>
      </c>
      <c r="I320" s="2">
        <v>1</v>
      </c>
      <c r="J320" s="3" t="s">
        <v>1091</v>
      </c>
      <c r="K320" s="3" t="s">
        <v>1092</v>
      </c>
      <c r="L320" s="2"/>
      <c r="M320" s="2"/>
    </row>
    <row r="321" spans="1:13" x14ac:dyDescent="0.25">
      <c r="A321" s="3" t="s">
        <v>1758</v>
      </c>
      <c r="B321" s="3" t="s">
        <v>141</v>
      </c>
      <c r="C321" s="3" t="s">
        <v>1093</v>
      </c>
      <c r="D321" s="3" t="s">
        <v>1080</v>
      </c>
      <c r="E321" s="3" t="s">
        <v>24</v>
      </c>
      <c r="F321" s="3" t="s">
        <v>1081</v>
      </c>
      <c r="G321" s="6">
        <f>_xlfn.XLOOKUP(C321,'[1]FlatList Look-up Table'!$B$3:$B$491,'[1]FlatList Look-up Table'!$C$3:$C$491)</f>
        <v>5978.0739999999996</v>
      </c>
      <c r="H321" s="2">
        <v>20</v>
      </c>
      <c r="I321" s="2">
        <v>1</v>
      </c>
      <c r="J321" s="3" t="s">
        <v>1094</v>
      </c>
      <c r="K321" s="3" t="s">
        <v>1095</v>
      </c>
      <c r="L321" s="2"/>
      <c r="M321" s="2"/>
    </row>
    <row r="322" spans="1:13" x14ac:dyDescent="0.25">
      <c r="A322" s="3" t="s">
        <v>1758</v>
      </c>
      <c r="B322" s="3" t="s">
        <v>11</v>
      </c>
      <c r="C322" s="3" t="s">
        <v>1096</v>
      </c>
      <c r="D322" s="3" t="s">
        <v>1075</v>
      </c>
      <c r="E322" s="3" t="s">
        <v>28</v>
      </c>
      <c r="F322" s="3" t="s">
        <v>1076</v>
      </c>
      <c r="G322" s="6">
        <f>_xlfn.XLOOKUP(C322,'[1]FlatList Look-up Table'!$B$3:$B$491,'[1]FlatList Look-up Table'!$C$3:$C$491)</f>
        <v>8461.8089999999993</v>
      </c>
      <c r="H322" s="2">
        <v>35</v>
      </c>
      <c r="I322" s="2">
        <v>1</v>
      </c>
      <c r="J322" s="3" t="s">
        <v>1097</v>
      </c>
      <c r="K322" s="3" t="s">
        <v>1098</v>
      </c>
      <c r="L322" s="2"/>
      <c r="M322" s="2"/>
    </row>
    <row r="323" spans="1:13" x14ac:dyDescent="0.25">
      <c r="A323" s="3" t="s">
        <v>1758</v>
      </c>
      <c r="B323" s="3" t="s">
        <v>141</v>
      </c>
      <c r="C323" s="3" t="s">
        <v>1099</v>
      </c>
      <c r="D323" s="3" t="s">
        <v>1080</v>
      </c>
      <c r="E323" s="3" t="s">
        <v>28</v>
      </c>
      <c r="F323" s="3" t="s">
        <v>1081</v>
      </c>
      <c r="G323" s="6">
        <f>_xlfn.XLOOKUP(C323,'[1]FlatList Look-up Table'!$B$3:$B$491,'[1]FlatList Look-up Table'!$C$3:$C$491)</f>
        <v>9615.6910000000007</v>
      </c>
      <c r="H323" s="2">
        <v>28</v>
      </c>
      <c r="I323" s="2">
        <v>1</v>
      </c>
      <c r="J323" s="3" t="s">
        <v>1100</v>
      </c>
      <c r="K323" s="3" t="s">
        <v>1101</v>
      </c>
      <c r="L323" s="2"/>
      <c r="M323" s="2"/>
    </row>
    <row r="324" spans="1:13" x14ac:dyDescent="0.25">
      <c r="A324" s="3" t="s">
        <v>1758</v>
      </c>
      <c r="B324" s="3" t="s">
        <v>11</v>
      </c>
      <c r="C324" s="3" t="s">
        <v>1102</v>
      </c>
      <c r="D324" s="3" t="s">
        <v>1075</v>
      </c>
      <c r="E324" s="3" t="s">
        <v>32</v>
      </c>
      <c r="F324" s="3" t="s">
        <v>1076</v>
      </c>
      <c r="G324" s="6">
        <f>_xlfn.XLOOKUP(C324,'[1]FlatList Look-up Table'!$B$3:$B$491,'[1]FlatList Look-up Table'!$C$3:$C$491)</f>
        <v>8461.8089999999993</v>
      </c>
      <c r="H324" s="2">
        <v>48</v>
      </c>
      <c r="I324" s="2">
        <v>1</v>
      </c>
      <c r="J324" s="3" t="s">
        <v>1103</v>
      </c>
      <c r="K324" s="3" t="s">
        <v>1104</v>
      </c>
      <c r="L324" s="2"/>
      <c r="M324" s="2"/>
    </row>
    <row r="325" spans="1:13" x14ac:dyDescent="0.25">
      <c r="A325" s="3" t="s">
        <v>1758</v>
      </c>
      <c r="B325" s="3" t="s">
        <v>141</v>
      </c>
      <c r="C325" s="3" t="s">
        <v>1105</v>
      </c>
      <c r="D325" s="3" t="s">
        <v>1080</v>
      </c>
      <c r="E325" s="3" t="s">
        <v>32</v>
      </c>
      <c r="F325" s="3" t="s">
        <v>1081</v>
      </c>
      <c r="G325" s="6">
        <f>_xlfn.XLOOKUP(C325,'[1]FlatList Look-up Table'!$B$3:$B$491,'[1]FlatList Look-up Table'!$C$3:$C$491)</f>
        <v>9615.6910000000007</v>
      </c>
      <c r="H325" s="2">
        <v>36</v>
      </c>
      <c r="I325" s="2">
        <v>1</v>
      </c>
      <c r="J325" s="3" t="s">
        <v>1106</v>
      </c>
      <c r="K325" s="3" t="s">
        <v>1107</v>
      </c>
      <c r="L325" s="2"/>
      <c r="M325" s="2"/>
    </row>
    <row r="326" spans="1:13" x14ac:dyDescent="0.25">
      <c r="A326" s="3" t="s">
        <v>1758</v>
      </c>
      <c r="B326" s="3" t="s">
        <v>11</v>
      </c>
      <c r="C326" s="3" t="s">
        <v>1108</v>
      </c>
      <c r="D326" s="3" t="s">
        <v>1075</v>
      </c>
      <c r="E326" s="3" t="s">
        <v>36</v>
      </c>
      <c r="F326" s="3" t="s">
        <v>1076</v>
      </c>
      <c r="G326" s="6">
        <f>_xlfn.XLOOKUP(C326,'[1]FlatList Look-up Table'!$B$3:$B$491,'[1]FlatList Look-up Table'!$C$3:$C$491)</f>
        <v>11837.957</v>
      </c>
      <c r="H326" s="2">
        <v>73.73</v>
      </c>
      <c r="I326" s="2">
        <v>1</v>
      </c>
      <c r="J326" s="3" t="s">
        <v>1109</v>
      </c>
      <c r="K326" s="3" t="s">
        <v>1110</v>
      </c>
      <c r="L326" s="2"/>
      <c r="M326" s="2"/>
    </row>
    <row r="327" spans="1:13" x14ac:dyDescent="0.25">
      <c r="A327" s="3" t="s">
        <v>1758</v>
      </c>
      <c r="B327" s="3" t="s">
        <v>141</v>
      </c>
      <c r="C327" s="3" t="s">
        <v>1111</v>
      </c>
      <c r="D327" s="3" t="s">
        <v>1080</v>
      </c>
      <c r="E327" s="3" t="s">
        <v>36</v>
      </c>
      <c r="F327" s="3" t="s">
        <v>1081</v>
      </c>
      <c r="G327" s="6">
        <f>_xlfn.XLOOKUP(C327,'[1]FlatList Look-up Table'!$B$3:$B$491,'[1]FlatList Look-up Table'!$C$3:$C$491)</f>
        <v>13452.245000000001</v>
      </c>
      <c r="H327" s="2">
        <v>73.73</v>
      </c>
      <c r="I327" s="2">
        <v>1</v>
      </c>
      <c r="J327" s="3" t="s">
        <v>1112</v>
      </c>
      <c r="K327" s="3" t="s">
        <v>1113</v>
      </c>
      <c r="L327" s="2"/>
      <c r="M327" s="2"/>
    </row>
    <row r="328" spans="1:13" x14ac:dyDescent="0.25">
      <c r="A328" s="3" t="s">
        <v>1758</v>
      </c>
      <c r="B328" s="3" t="s">
        <v>11</v>
      </c>
      <c r="C328" s="3" t="s">
        <v>1114</v>
      </c>
      <c r="D328" s="3" t="s">
        <v>1075</v>
      </c>
      <c r="E328" s="3" t="s">
        <v>40</v>
      </c>
      <c r="F328" s="3" t="s">
        <v>1076</v>
      </c>
      <c r="G328" s="6">
        <f>_xlfn.XLOOKUP(C328,'[1]FlatList Look-up Table'!$B$3:$B$491,'[1]FlatList Look-up Table'!$C$3:$C$491)</f>
        <v>19568.936000000002</v>
      </c>
      <c r="H328" s="2">
        <v>135</v>
      </c>
      <c r="I328" s="2">
        <v>1</v>
      </c>
      <c r="J328" s="3" t="s">
        <v>1115</v>
      </c>
      <c r="K328" s="3" t="s">
        <v>1116</v>
      </c>
      <c r="L328" s="2"/>
      <c r="M328" s="2"/>
    </row>
    <row r="329" spans="1:13" x14ac:dyDescent="0.25">
      <c r="A329" s="3" t="s">
        <v>1758</v>
      </c>
      <c r="B329" s="3" t="s">
        <v>141</v>
      </c>
      <c r="C329" s="3" t="s">
        <v>1117</v>
      </c>
      <c r="D329" s="3" t="s">
        <v>1080</v>
      </c>
      <c r="E329" s="3" t="s">
        <v>40</v>
      </c>
      <c r="F329" s="3" t="s">
        <v>1081</v>
      </c>
      <c r="G329" s="6">
        <f>_xlfn.XLOOKUP(C329,'[1]FlatList Look-up Table'!$B$3:$B$491,'[1]FlatList Look-up Table'!$C$3:$C$491)</f>
        <v>22237.436000000002</v>
      </c>
      <c r="H329" s="2">
        <v>129</v>
      </c>
      <c r="I329" s="2">
        <v>1</v>
      </c>
      <c r="J329" s="3" t="s">
        <v>1118</v>
      </c>
      <c r="K329" s="3" t="s">
        <v>1119</v>
      </c>
      <c r="L329" s="2"/>
      <c r="M329" s="2"/>
    </row>
    <row r="330" spans="1:13" x14ac:dyDescent="0.25">
      <c r="A330" s="3" t="s">
        <v>1758</v>
      </c>
      <c r="B330" s="3" t="s">
        <v>11</v>
      </c>
      <c r="C330" s="3" t="s">
        <v>1120</v>
      </c>
      <c r="D330" s="3" t="s">
        <v>1075</v>
      </c>
      <c r="E330" s="3" t="s">
        <v>44</v>
      </c>
      <c r="F330" s="3" t="s">
        <v>1076</v>
      </c>
      <c r="G330" s="6">
        <f>_xlfn.XLOOKUP(C330,'[1]FlatList Look-up Table'!$B$3:$B$491,'[1]FlatList Look-up Table'!$C$3:$C$491)</f>
        <v>26339.606</v>
      </c>
      <c r="H330" s="2">
        <v>188</v>
      </c>
      <c r="I330" s="2">
        <v>1</v>
      </c>
      <c r="J330" s="3" t="s">
        <v>1121</v>
      </c>
      <c r="K330" s="3" t="s">
        <v>1122</v>
      </c>
      <c r="L330" s="2"/>
      <c r="M330" s="2"/>
    </row>
    <row r="331" spans="1:13" x14ac:dyDescent="0.25">
      <c r="A331" s="3" t="s">
        <v>1758</v>
      </c>
      <c r="B331" s="3" t="s">
        <v>141</v>
      </c>
      <c r="C331" s="3" t="s">
        <v>1123</v>
      </c>
      <c r="D331" s="3" t="s">
        <v>1080</v>
      </c>
      <c r="E331" s="3" t="s">
        <v>44</v>
      </c>
      <c r="F331" s="3" t="s">
        <v>1081</v>
      </c>
      <c r="G331" s="6">
        <f>_xlfn.XLOOKUP(C331,'[1]FlatList Look-up Table'!$B$3:$B$491,'[1]FlatList Look-up Table'!$C$3:$C$491)</f>
        <v>29931.319</v>
      </c>
      <c r="H331" s="2">
        <v>188</v>
      </c>
      <c r="I331" s="2">
        <v>1</v>
      </c>
      <c r="J331" s="3" t="s">
        <v>1124</v>
      </c>
      <c r="K331" s="3" t="s">
        <v>1125</v>
      </c>
      <c r="L331" s="2"/>
      <c r="M331" s="2"/>
    </row>
    <row r="332" spans="1:13" x14ac:dyDescent="0.25">
      <c r="A332" s="3" t="s">
        <v>1758</v>
      </c>
      <c r="B332" s="3" t="s">
        <v>47</v>
      </c>
      <c r="C332" s="3" t="s">
        <v>1126</v>
      </c>
      <c r="D332" s="3" t="s">
        <v>1075</v>
      </c>
      <c r="E332" s="3" t="s">
        <v>49</v>
      </c>
      <c r="F332" s="3" t="s">
        <v>1076</v>
      </c>
      <c r="G332" s="6">
        <f>_xlfn.XLOOKUP(C332,'[1]FlatList Look-up Table'!$B$3:$B$491,'[1]FlatList Look-up Table'!$C$3:$C$491)</f>
        <v>48076.947</v>
      </c>
      <c r="H332" s="2">
        <v>259</v>
      </c>
      <c r="I332" s="2">
        <v>1</v>
      </c>
      <c r="J332" s="3" t="s">
        <v>1127</v>
      </c>
      <c r="K332" s="3" t="s">
        <v>1128</v>
      </c>
      <c r="L332" s="2"/>
      <c r="M332" s="2"/>
    </row>
    <row r="333" spans="1:13" x14ac:dyDescent="0.25">
      <c r="A333" s="3" t="s">
        <v>1758</v>
      </c>
      <c r="B333" s="3" t="s">
        <v>47</v>
      </c>
      <c r="C333" s="3" t="s">
        <v>1129</v>
      </c>
      <c r="D333" s="3" t="s">
        <v>1075</v>
      </c>
      <c r="E333" s="3" t="s">
        <v>196</v>
      </c>
      <c r="F333" s="3" t="s">
        <v>1076</v>
      </c>
      <c r="G333" s="6">
        <f>_xlfn.XLOOKUP(C333,'[1]FlatList Look-up Table'!$B$3:$B$491,'[1]FlatList Look-up Table'!$C$3:$C$491)</f>
        <v>52890.574000000001</v>
      </c>
      <c r="H333" s="2">
        <v>414</v>
      </c>
      <c r="I333" s="2">
        <v>1</v>
      </c>
      <c r="J333" s="3" t="s">
        <v>1130</v>
      </c>
      <c r="K333" s="3" t="s">
        <v>1131</v>
      </c>
      <c r="L333" s="2"/>
      <c r="M333" s="2"/>
    </row>
    <row r="334" spans="1:13" x14ac:dyDescent="0.25">
      <c r="A334" s="3" t="s">
        <v>1758</v>
      </c>
      <c r="B334" s="3" t="s">
        <v>141</v>
      </c>
      <c r="C334" s="3" t="s">
        <v>1132</v>
      </c>
      <c r="D334" s="3" t="s">
        <v>1080</v>
      </c>
      <c r="E334" s="3" t="s">
        <v>196</v>
      </c>
      <c r="F334" s="3" t="s">
        <v>1081</v>
      </c>
      <c r="G334" s="6">
        <f>_xlfn.XLOOKUP(C334,'[1]FlatList Look-up Table'!$B$3:$B$491,'[1]FlatList Look-up Table'!$C$3:$C$491)</f>
        <v>60102.957000000002</v>
      </c>
      <c r="H334" s="2">
        <v>500</v>
      </c>
      <c r="I334" s="2">
        <v>1</v>
      </c>
      <c r="J334" s="3" t="s">
        <v>1133</v>
      </c>
      <c r="K334" s="3" t="s">
        <v>1134</v>
      </c>
      <c r="L334" s="2"/>
      <c r="M334" s="2"/>
    </row>
    <row r="335" spans="1:13" x14ac:dyDescent="0.25">
      <c r="A335" s="3" t="s">
        <v>1758</v>
      </c>
      <c r="B335" s="3" t="s">
        <v>11</v>
      </c>
      <c r="C335" s="3" t="s">
        <v>1135</v>
      </c>
      <c r="D335" s="3" t="s">
        <v>1136</v>
      </c>
      <c r="E335" s="3" t="s">
        <v>14</v>
      </c>
      <c r="F335" s="3" t="s">
        <v>1137</v>
      </c>
      <c r="G335" s="6">
        <f>_xlfn.XLOOKUP(C335,'[1]FlatList Look-up Table'!$B$3:$B$491,'[1]FlatList Look-up Table'!$C$3:$C$491)</f>
        <v>4825.8620000000001</v>
      </c>
      <c r="H335" s="2">
        <v>19.931999999999999</v>
      </c>
      <c r="I335" s="2">
        <v>1</v>
      </c>
      <c r="J335" s="3" t="s">
        <v>1138</v>
      </c>
      <c r="K335" s="3" t="s">
        <v>1139</v>
      </c>
      <c r="L335" s="2"/>
      <c r="M335" s="2"/>
    </row>
    <row r="336" spans="1:13" x14ac:dyDescent="0.25">
      <c r="A336" s="3" t="s">
        <v>1758</v>
      </c>
      <c r="B336" s="3" t="s">
        <v>141</v>
      </c>
      <c r="C336" s="3" t="s">
        <v>1140</v>
      </c>
      <c r="D336" s="3" t="s">
        <v>1141</v>
      </c>
      <c r="E336" s="3" t="s">
        <v>14</v>
      </c>
      <c r="F336" s="3" t="s">
        <v>1142</v>
      </c>
      <c r="G336" s="6">
        <f>_xlfn.XLOOKUP(C336,'[1]FlatList Look-up Table'!$B$3:$B$491,'[1]FlatList Look-up Table'!$C$3:$C$491)</f>
        <v>5483.9260000000004</v>
      </c>
      <c r="H336" s="2">
        <v>21.3</v>
      </c>
      <c r="I336" s="2">
        <v>1</v>
      </c>
      <c r="J336" s="3" t="s">
        <v>1143</v>
      </c>
      <c r="K336" s="3" t="s">
        <v>1144</v>
      </c>
      <c r="L336" s="2"/>
      <c r="M336" s="2"/>
    </row>
    <row r="337" spans="1:13" x14ac:dyDescent="0.25">
      <c r="A337" s="3" t="s">
        <v>1758</v>
      </c>
      <c r="B337" s="3" t="s">
        <v>11</v>
      </c>
      <c r="C337" s="3" t="s">
        <v>1145</v>
      </c>
      <c r="D337" s="3" t="s">
        <v>1136</v>
      </c>
      <c r="E337" s="3" t="s">
        <v>20</v>
      </c>
      <c r="F337" s="3" t="s">
        <v>1137</v>
      </c>
      <c r="G337" s="6">
        <f>_xlfn.XLOOKUP(C337,'[1]FlatList Look-up Table'!$B$3:$B$491,'[1]FlatList Look-up Table'!$C$3:$C$491)</f>
        <v>4825.8620000000001</v>
      </c>
      <c r="H337" s="2">
        <v>23.2</v>
      </c>
      <c r="I337" s="2">
        <v>1</v>
      </c>
      <c r="J337" s="3" t="s">
        <v>1146</v>
      </c>
      <c r="K337" s="3" t="s">
        <v>1147</v>
      </c>
      <c r="L337" s="2"/>
      <c r="M337" s="2"/>
    </row>
    <row r="338" spans="1:13" x14ac:dyDescent="0.25">
      <c r="A338" s="3" t="s">
        <v>1758</v>
      </c>
      <c r="B338" s="3" t="s">
        <v>141</v>
      </c>
      <c r="C338" s="3" t="s">
        <v>1148</v>
      </c>
      <c r="D338" s="3" t="s">
        <v>1141</v>
      </c>
      <c r="E338" s="3" t="s">
        <v>20</v>
      </c>
      <c r="F338" s="3" t="s">
        <v>1142</v>
      </c>
      <c r="G338" s="6">
        <f>_xlfn.XLOOKUP(C338,'[1]FlatList Look-up Table'!$B$3:$B$491,'[1]FlatList Look-up Table'!$C$3:$C$491)</f>
        <v>5483.9260000000004</v>
      </c>
      <c r="H338" s="2">
        <v>21.591999999999999</v>
      </c>
      <c r="I338" s="2">
        <v>1</v>
      </c>
      <c r="J338" s="3" t="s">
        <v>1149</v>
      </c>
      <c r="K338" s="3" t="s">
        <v>1150</v>
      </c>
      <c r="L338" s="2"/>
      <c r="M338" s="2"/>
    </row>
    <row r="339" spans="1:13" x14ac:dyDescent="0.25">
      <c r="A339" s="3" t="s">
        <v>1758</v>
      </c>
      <c r="B339" s="3" t="s">
        <v>11</v>
      </c>
      <c r="C339" s="3" t="s">
        <v>1151</v>
      </c>
      <c r="D339" s="3" t="s">
        <v>1136</v>
      </c>
      <c r="E339" s="3" t="s">
        <v>24</v>
      </c>
      <c r="F339" s="3" t="s">
        <v>1137</v>
      </c>
      <c r="G339" s="6">
        <f>_xlfn.XLOOKUP(C339,'[1]FlatList Look-up Table'!$B$3:$B$491,'[1]FlatList Look-up Table'!$C$3:$C$491)</f>
        <v>5538.5429999999997</v>
      </c>
      <c r="H339" s="2">
        <v>28.88</v>
      </c>
      <c r="I339" s="2">
        <v>1</v>
      </c>
      <c r="J339" s="3" t="s">
        <v>1152</v>
      </c>
      <c r="K339" s="3" t="s">
        <v>1153</v>
      </c>
      <c r="L339" s="2"/>
      <c r="M339" s="2"/>
    </row>
    <row r="340" spans="1:13" x14ac:dyDescent="0.25">
      <c r="A340" s="3" t="s">
        <v>1758</v>
      </c>
      <c r="B340" s="3" t="s">
        <v>141</v>
      </c>
      <c r="C340" s="3" t="s">
        <v>1154</v>
      </c>
      <c r="D340" s="3" t="s">
        <v>1141</v>
      </c>
      <c r="E340" s="3" t="s">
        <v>24</v>
      </c>
      <c r="F340" s="3" t="s">
        <v>1142</v>
      </c>
      <c r="G340" s="6">
        <f>_xlfn.XLOOKUP(C340,'[1]FlatList Look-up Table'!$B$3:$B$491,'[1]FlatList Look-up Table'!$C$3:$C$491)</f>
        <v>6293.7550000000001</v>
      </c>
      <c r="H340" s="2">
        <v>28.98</v>
      </c>
      <c r="I340" s="2">
        <v>1</v>
      </c>
      <c r="J340" s="3" t="s">
        <v>1155</v>
      </c>
      <c r="K340" s="3" t="s">
        <v>1156</v>
      </c>
      <c r="L340" s="2"/>
      <c r="M340" s="2"/>
    </row>
    <row r="341" spans="1:13" x14ac:dyDescent="0.25">
      <c r="A341" s="3" t="s">
        <v>1758</v>
      </c>
      <c r="B341" s="3" t="s">
        <v>11</v>
      </c>
      <c r="C341" s="3" t="s">
        <v>1157</v>
      </c>
      <c r="D341" s="3" t="s">
        <v>1136</v>
      </c>
      <c r="E341" s="3" t="s">
        <v>28</v>
      </c>
      <c r="F341" s="3" t="s">
        <v>1137</v>
      </c>
      <c r="G341" s="6">
        <f>_xlfn.XLOOKUP(C341,'[1]FlatList Look-up Table'!$B$3:$B$491,'[1]FlatList Look-up Table'!$C$3:$C$491)</f>
        <v>8799.9470000000001</v>
      </c>
      <c r="H341" s="2">
        <v>39.417999999999999</v>
      </c>
      <c r="I341" s="2">
        <v>1</v>
      </c>
      <c r="J341" s="3" t="s">
        <v>1158</v>
      </c>
      <c r="K341" s="3" t="s">
        <v>1159</v>
      </c>
      <c r="L341" s="2"/>
      <c r="M341" s="2"/>
    </row>
    <row r="342" spans="1:13" x14ac:dyDescent="0.25">
      <c r="A342" s="3" t="s">
        <v>1758</v>
      </c>
      <c r="B342" s="3" t="s">
        <v>141</v>
      </c>
      <c r="C342" s="3" t="s">
        <v>1160</v>
      </c>
      <c r="D342" s="3" t="s">
        <v>1141</v>
      </c>
      <c r="E342" s="3" t="s">
        <v>28</v>
      </c>
      <c r="F342" s="3" t="s">
        <v>1142</v>
      </c>
      <c r="G342" s="6">
        <f>_xlfn.XLOOKUP(C342,'[1]FlatList Look-up Table'!$B$3:$B$491,'[1]FlatList Look-up Table'!$C$3:$C$491)</f>
        <v>9999.9470000000001</v>
      </c>
      <c r="H342" s="2">
        <v>39.417999999999999</v>
      </c>
      <c r="I342" s="2">
        <v>1</v>
      </c>
      <c r="J342" s="3" t="s">
        <v>1161</v>
      </c>
      <c r="K342" s="3" t="s">
        <v>1162</v>
      </c>
      <c r="L342" s="2"/>
      <c r="M342" s="2"/>
    </row>
    <row r="343" spans="1:13" x14ac:dyDescent="0.25">
      <c r="A343" s="3" t="s">
        <v>1758</v>
      </c>
      <c r="B343" s="3" t="s">
        <v>11</v>
      </c>
      <c r="C343" s="3" t="s">
        <v>1163</v>
      </c>
      <c r="D343" s="3" t="s">
        <v>1136</v>
      </c>
      <c r="E343" s="3" t="s">
        <v>32</v>
      </c>
      <c r="F343" s="3" t="s">
        <v>1137</v>
      </c>
      <c r="G343" s="6">
        <f>_xlfn.XLOOKUP(C343,'[1]FlatList Look-up Table'!$B$3:$B$491,'[1]FlatList Look-up Table'!$C$3:$C$491)</f>
        <v>8799.9470000000001</v>
      </c>
      <c r="H343" s="2">
        <v>50.38</v>
      </c>
      <c r="I343" s="2">
        <v>1</v>
      </c>
      <c r="J343" s="3" t="s">
        <v>1164</v>
      </c>
      <c r="K343" s="3" t="s">
        <v>1165</v>
      </c>
      <c r="L343" s="2"/>
      <c r="M343" s="2"/>
    </row>
    <row r="344" spans="1:13" x14ac:dyDescent="0.25">
      <c r="A344" s="3" t="s">
        <v>1758</v>
      </c>
      <c r="B344" s="3" t="s">
        <v>141</v>
      </c>
      <c r="C344" s="3" t="s">
        <v>1166</v>
      </c>
      <c r="D344" s="3" t="s">
        <v>1141</v>
      </c>
      <c r="E344" s="3" t="s">
        <v>32</v>
      </c>
      <c r="F344" s="3" t="s">
        <v>1142</v>
      </c>
      <c r="G344" s="6">
        <f>_xlfn.XLOOKUP(C344,'[1]FlatList Look-up Table'!$B$3:$B$491,'[1]FlatList Look-up Table'!$C$3:$C$491)</f>
        <v>9999.9470000000001</v>
      </c>
      <c r="H344" s="2">
        <v>36</v>
      </c>
      <c r="I344" s="2">
        <v>1</v>
      </c>
      <c r="J344" s="3" t="s">
        <v>1167</v>
      </c>
      <c r="K344" s="3" t="s">
        <v>1168</v>
      </c>
      <c r="L344" s="2"/>
      <c r="M344" s="2"/>
    </row>
    <row r="345" spans="1:13" x14ac:dyDescent="0.25">
      <c r="A345" s="3" t="s">
        <v>1758</v>
      </c>
      <c r="B345" s="3" t="s">
        <v>11</v>
      </c>
      <c r="C345" s="3" t="s">
        <v>1169</v>
      </c>
      <c r="D345" s="3" t="s">
        <v>1170</v>
      </c>
      <c r="E345" s="3" t="s">
        <v>14</v>
      </c>
      <c r="F345" s="3" t="s">
        <v>1171</v>
      </c>
      <c r="G345" s="6">
        <f>_xlfn.XLOOKUP(C345,'[1]FlatList Look-up Table'!$B$3:$B$491,'[1]FlatList Look-up Table'!$C$3:$C$491)</f>
        <v>5610.9889999999996</v>
      </c>
      <c r="H345" s="2">
        <v>27.05</v>
      </c>
      <c r="I345" s="2">
        <v>1</v>
      </c>
      <c r="J345" s="3" t="s">
        <v>1172</v>
      </c>
      <c r="K345" s="3" t="s">
        <v>1173</v>
      </c>
      <c r="L345" s="2"/>
      <c r="M345" s="2"/>
    </row>
    <row r="346" spans="1:13" x14ac:dyDescent="0.25">
      <c r="A346" s="3" t="s">
        <v>1758</v>
      </c>
      <c r="B346" s="3" t="s">
        <v>141</v>
      </c>
      <c r="C346" s="3" t="s">
        <v>1174</v>
      </c>
      <c r="D346" s="3" t="s">
        <v>1175</v>
      </c>
      <c r="E346" s="3" t="s">
        <v>14</v>
      </c>
      <c r="F346" s="3" t="s">
        <v>1176</v>
      </c>
      <c r="G346" s="6">
        <f>_xlfn.XLOOKUP(C346,'[1]FlatList Look-up Table'!$B$3:$B$491,'[1]FlatList Look-up Table'!$C$3:$C$491)</f>
        <v>6376.1170000000002</v>
      </c>
      <c r="H346" s="2">
        <v>0</v>
      </c>
      <c r="I346" s="2">
        <v>1</v>
      </c>
      <c r="J346" s="3" t="s">
        <v>1177</v>
      </c>
      <c r="K346" s="3" t="s">
        <v>1178</v>
      </c>
      <c r="L346" s="2"/>
      <c r="M346" s="2"/>
    </row>
    <row r="347" spans="1:13" x14ac:dyDescent="0.25">
      <c r="A347" s="3" t="s">
        <v>1758</v>
      </c>
      <c r="B347" s="3" t="s">
        <v>11</v>
      </c>
      <c r="C347" s="3" t="s">
        <v>1179</v>
      </c>
      <c r="D347" s="3" t="s">
        <v>1170</v>
      </c>
      <c r="E347" s="3" t="s">
        <v>20</v>
      </c>
      <c r="F347" s="3" t="s">
        <v>1171</v>
      </c>
      <c r="G347" s="6">
        <f>_xlfn.XLOOKUP(C347,'[1]FlatList Look-up Table'!$B$3:$B$491,'[1]FlatList Look-up Table'!$C$3:$C$491)</f>
        <v>5610.9889999999996</v>
      </c>
      <c r="H347" s="2">
        <v>30.88</v>
      </c>
      <c r="I347" s="2">
        <v>1</v>
      </c>
      <c r="J347" s="3" t="s">
        <v>1180</v>
      </c>
      <c r="K347" s="3" t="s">
        <v>1181</v>
      </c>
      <c r="L347" s="2"/>
      <c r="M347" s="2"/>
    </row>
    <row r="348" spans="1:13" x14ac:dyDescent="0.25">
      <c r="A348" s="3" t="s">
        <v>1758</v>
      </c>
      <c r="B348" s="3" t="s">
        <v>141</v>
      </c>
      <c r="C348" s="3" t="s">
        <v>1182</v>
      </c>
      <c r="D348" s="3" t="s">
        <v>1170</v>
      </c>
      <c r="E348" s="3" t="s">
        <v>20</v>
      </c>
      <c r="F348" s="3" t="s">
        <v>1176</v>
      </c>
      <c r="G348" s="6">
        <f>_xlfn.XLOOKUP(C348,'[1]FlatList Look-up Table'!$B$3:$B$491,'[1]FlatList Look-up Table'!$C$3:$C$491)</f>
        <v>6376.1170212765965</v>
      </c>
      <c r="H348" s="2">
        <v>30.88</v>
      </c>
      <c r="I348" s="2">
        <v>1</v>
      </c>
      <c r="J348" s="3" t="s">
        <v>1183</v>
      </c>
      <c r="K348" s="3" t="s">
        <v>1184</v>
      </c>
      <c r="L348" s="2"/>
      <c r="M348" s="2"/>
    </row>
    <row r="349" spans="1:13" x14ac:dyDescent="0.25">
      <c r="A349" s="3" t="s">
        <v>1758</v>
      </c>
      <c r="B349" s="3" t="s">
        <v>11</v>
      </c>
      <c r="C349" s="3" t="s">
        <v>1185</v>
      </c>
      <c r="D349" s="3" t="s">
        <v>1170</v>
      </c>
      <c r="E349" s="3" t="s">
        <v>24</v>
      </c>
      <c r="F349" s="3" t="s">
        <v>1171</v>
      </c>
      <c r="G349" s="6">
        <f>_xlfn.XLOOKUP(C349,'[1]FlatList Look-up Table'!$B$3:$B$491,'[1]FlatList Look-up Table'!$C$3:$C$491)</f>
        <v>6329.7020000000002</v>
      </c>
      <c r="H349" s="2">
        <v>36.72</v>
      </c>
      <c r="I349" s="2">
        <v>1</v>
      </c>
      <c r="J349" s="3" t="s">
        <v>1186</v>
      </c>
      <c r="K349" s="3" t="s">
        <v>1187</v>
      </c>
      <c r="L349" s="2"/>
      <c r="M349" s="2"/>
    </row>
    <row r="350" spans="1:13" x14ac:dyDescent="0.25">
      <c r="A350" s="3" t="s">
        <v>1758</v>
      </c>
      <c r="B350" s="3" t="s">
        <v>141</v>
      </c>
      <c r="C350" s="3" t="s">
        <v>1747</v>
      </c>
      <c r="D350" s="3" t="s">
        <v>1175</v>
      </c>
      <c r="E350" s="3" t="s">
        <v>24</v>
      </c>
      <c r="F350" s="3" t="s">
        <v>1195</v>
      </c>
      <c r="G350" s="6">
        <f>_xlfn.XLOOKUP(C350,'[1]FlatList Look-up Table'!$B$3:$B$491,'[1]FlatList Look-up Table'!$C$3:$C$491)</f>
        <v>7192.8617021276596</v>
      </c>
      <c r="H350" s="2">
        <v>0</v>
      </c>
      <c r="I350" s="2">
        <v>1</v>
      </c>
      <c r="J350" s="3" t="s">
        <v>1748</v>
      </c>
      <c r="K350" s="3" t="s">
        <v>1749</v>
      </c>
      <c r="L350" s="2"/>
      <c r="M350" s="2"/>
    </row>
    <row r="351" spans="1:13" x14ac:dyDescent="0.25">
      <c r="A351" s="3" t="s">
        <v>1758</v>
      </c>
      <c r="B351" s="3" t="s">
        <v>11</v>
      </c>
      <c r="C351" s="3" t="s">
        <v>1188</v>
      </c>
      <c r="D351" s="3" t="s">
        <v>1170</v>
      </c>
      <c r="E351" s="3" t="s">
        <v>28</v>
      </c>
      <c r="F351" s="3" t="s">
        <v>1171</v>
      </c>
      <c r="G351" s="6">
        <f>_xlfn.XLOOKUP(C351,'[1]FlatList Look-up Table'!$B$3:$B$491,'[1]FlatList Look-up Table'!$C$3:$C$491)</f>
        <v>9566.9789999999994</v>
      </c>
      <c r="H351" s="2">
        <v>61.835999999999999</v>
      </c>
      <c r="I351" s="2">
        <v>1</v>
      </c>
      <c r="J351" s="3" t="s">
        <v>1189</v>
      </c>
      <c r="K351" s="3" t="s">
        <v>1190</v>
      </c>
      <c r="L351" s="2"/>
      <c r="M351" s="2"/>
    </row>
    <row r="352" spans="1:13" x14ac:dyDescent="0.25">
      <c r="A352" s="3" t="s">
        <v>1758</v>
      </c>
      <c r="B352" s="3" t="s">
        <v>11</v>
      </c>
      <c r="C352" s="3" t="s">
        <v>1191</v>
      </c>
      <c r="D352" s="3" t="s">
        <v>1170</v>
      </c>
      <c r="E352" s="3" t="s">
        <v>32</v>
      </c>
      <c r="F352" s="3" t="s">
        <v>1171</v>
      </c>
      <c r="G352" s="6">
        <f>_xlfn.XLOOKUP(C352,'[1]FlatList Look-up Table'!$B$3:$B$491,'[1]FlatList Look-up Table'!$C$3:$C$491)</f>
        <v>9566.9789999999994</v>
      </c>
      <c r="H352" s="2">
        <v>71.141999999999996</v>
      </c>
      <c r="I352" s="2">
        <v>1</v>
      </c>
      <c r="J352" s="3" t="s">
        <v>1192</v>
      </c>
      <c r="K352" s="3" t="s">
        <v>1193</v>
      </c>
      <c r="L352" s="2"/>
      <c r="M352" s="2"/>
    </row>
    <row r="353" spans="1:13" x14ac:dyDescent="0.25">
      <c r="A353" s="3" t="s">
        <v>1758</v>
      </c>
      <c r="B353" s="3" t="s">
        <v>141</v>
      </c>
      <c r="C353" s="3" t="s">
        <v>1194</v>
      </c>
      <c r="D353" s="3" t="s">
        <v>1175</v>
      </c>
      <c r="E353" s="3" t="s">
        <v>32</v>
      </c>
      <c r="F353" s="3" t="s">
        <v>1195</v>
      </c>
      <c r="G353" s="6">
        <f>_xlfn.XLOOKUP(C353,'[1]FlatList Look-up Table'!$B$3:$B$491,'[1]FlatList Look-up Table'!$C$3:$C$491)</f>
        <v>10871.596</v>
      </c>
      <c r="H353" s="2">
        <v>71.55</v>
      </c>
      <c r="I353" s="2">
        <v>1</v>
      </c>
      <c r="J353" s="3" t="s">
        <v>1196</v>
      </c>
      <c r="K353" s="3" t="s">
        <v>1197</v>
      </c>
      <c r="L353" s="2"/>
      <c r="M353" s="2"/>
    </row>
    <row r="354" spans="1:13" x14ac:dyDescent="0.25">
      <c r="A354" s="3" t="s">
        <v>1758</v>
      </c>
      <c r="B354" s="3" t="s">
        <v>11</v>
      </c>
      <c r="C354" s="3" t="s">
        <v>1198</v>
      </c>
      <c r="D354" s="3" t="s">
        <v>1170</v>
      </c>
      <c r="E354" s="3" t="s">
        <v>36</v>
      </c>
      <c r="F354" s="3" t="s">
        <v>1171</v>
      </c>
      <c r="G354" s="6">
        <f>_xlfn.XLOOKUP(C354,'[1]FlatList Look-up Table'!$B$3:$B$491,'[1]FlatList Look-up Table'!$C$3:$C$491)</f>
        <v>13003.681</v>
      </c>
      <c r="H354" s="2">
        <v>110</v>
      </c>
      <c r="I354" s="2">
        <v>1</v>
      </c>
      <c r="J354" s="3" t="s">
        <v>1199</v>
      </c>
      <c r="K354" s="3" t="s">
        <v>1200</v>
      </c>
      <c r="L354" s="2"/>
      <c r="M354" s="2"/>
    </row>
    <row r="355" spans="1:13" x14ac:dyDescent="0.25">
      <c r="A355" s="3" t="s">
        <v>1758</v>
      </c>
      <c r="B355" s="3" t="s">
        <v>141</v>
      </c>
      <c r="C355" s="3" t="s">
        <v>1201</v>
      </c>
      <c r="D355" s="3" t="s">
        <v>1175</v>
      </c>
      <c r="E355" s="3" t="s">
        <v>36</v>
      </c>
      <c r="F355" s="3" t="s">
        <v>1195</v>
      </c>
      <c r="G355" s="6">
        <f>_xlfn.XLOOKUP(C355,'[1]FlatList Look-up Table'!$B$3:$B$491,'[1]FlatList Look-up Table'!$C$3:$C$491)</f>
        <v>14776.925999999999</v>
      </c>
      <c r="H355" s="2">
        <v>96</v>
      </c>
      <c r="I355" s="2">
        <v>1</v>
      </c>
      <c r="J355" s="3" t="s">
        <v>1202</v>
      </c>
      <c r="K355" s="3" t="s">
        <v>1203</v>
      </c>
      <c r="L355" s="2"/>
      <c r="M355" s="2"/>
    </row>
    <row r="356" spans="1:13" x14ac:dyDescent="0.25">
      <c r="A356" s="3" t="s">
        <v>1758</v>
      </c>
      <c r="B356" s="3" t="s">
        <v>11</v>
      </c>
      <c r="C356" s="3" t="s">
        <v>1204</v>
      </c>
      <c r="D356" s="3" t="s">
        <v>1170</v>
      </c>
      <c r="E356" s="3" t="s">
        <v>40</v>
      </c>
      <c r="F356" s="3" t="s">
        <v>1171</v>
      </c>
      <c r="G356" s="6">
        <f>_xlfn.XLOOKUP(C356,'[1]FlatList Look-up Table'!$B$3:$B$491,'[1]FlatList Look-up Table'!$C$3:$C$491)</f>
        <v>22365.383000000002</v>
      </c>
      <c r="H356" s="2">
        <v>171</v>
      </c>
      <c r="I356" s="2">
        <v>1</v>
      </c>
      <c r="J356" s="3" t="s">
        <v>1205</v>
      </c>
      <c r="K356" s="3" t="s">
        <v>1206</v>
      </c>
      <c r="L356" s="2"/>
      <c r="M356" s="2"/>
    </row>
    <row r="357" spans="1:13" x14ac:dyDescent="0.25">
      <c r="A357" s="3" t="s">
        <v>1758</v>
      </c>
      <c r="B357" s="3" t="s">
        <v>141</v>
      </c>
      <c r="C357" s="3" t="s">
        <v>1207</v>
      </c>
      <c r="D357" s="3" t="s">
        <v>1175</v>
      </c>
      <c r="E357" s="3" t="s">
        <v>40</v>
      </c>
      <c r="F357" s="3" t="s">
        <v>1195</v>
      </c>
      <c r="G357" s="6">
        <f>_xlfn.XLOOKUP(C357,'[1]FlatList Look-up Table'!$B$3:$B$491,'[1]FlatList Look-up Table'!$C$3:$C$491)</f>
        <v>25415.213</v>
      </c>
      <c r="H357" s="2">
        <v>180</v>
      </c>
      <c r="I357" s="2">
        <v>1</v>
      </c>
      <c r="J357" s="3" t="s">
        <v>1208</v>
      </c>
      <c r="K357" s="3" t="s">
        <v>1209</v>
      </c>
      <c r="L357" s="2"/>
      <c r="M357" s="2"/>
    </row>
    <row r="358" spans="1:13" x14ac:dyDescent="0.25">
      <c r="A358" s="3" t="s">
        <v>1758</v>
      </c>
      <c r="B358" s="3" t="s">
        <v>11</v>
      </c>
      <c r="C358" s="3" t="s">
        <v>1210</v>
      </c>
      <c r="D358" s="3" t="s">
        <v>1170</v>
      </c>
      <c r="E358" s="3" t="s">
        <v>44</v>
      </c>
      <c r="F358" s="3" t="s">
        <v>1171</v>
      </c>
      <c r="G358" s="6">
        <f>_xlfn.XLOOKUP(C358,'[1]FlatList Look-up Table'!$B$3:$B$491,'[1]FlatList Look-up Table'!$C$3:$C$491)</f>
        <v>29136.063999999998</v>
      </c>
      <c r="H358" s="2">
        <v>277</v>
      </c>
      <c r="I358" s="2">
        <v>6</v>
      </c>
      <c r="J358" s="3" t="s">
        <v>1211</v>
      </c>
      <c r="K358" s="3" t="s">
        <v>1212</v>
      </c>
      <c r="L358" s="2"/>
      <c r="M358" s="2"/>
    </row>
    <row r="359" spans="1:13" x14ac:dyDescent="0.25">
      <c r="A359" s="3" t="s">
        <v>1758</v>
      </c>
      <c r="B359" s="3" t="s">
        <v>141</v>
      </c>
      <c r="C359" s="3" t="s">
        <v>1213</v>
      </c>
      <c r="D359" s="3" t="s">
        <v>1175</v>
      </c>
      <c r="E359" s="3" t="s">
        <v>44</v>
      </c>
      <c r="F359" s="3" t="s">
        <v>1195</v>
      </c>
      <c r="G359" s="6">
        <f>_xlfn.XLOOKUP(C359,'[1]FlatList Look-up Table'!$B$3:$B$491,'[1]FlatList Look-up Table'!$C$3:$C$491)</f>
        <v>33109.137999999999</v>
      </c>
      <c r="H359" s="2">
        <v>277</v>
      </c>
      <c r="I359" s="2">
        <v>1</v>
      </c>
      <c r="J359" s="3" t="s">
        <v>1214</v>
      </c>
      <c r="K359" s="3" t="s">
        <v>1215</v>
      </c>
      <c r="L359" s="2"/>
      <c r="M359" s="2"/>
    </row>
    <row r="360" spans="1:13" x14ac:dyDescent="0.25">
      <c r="A360" s="3" t="s">
        <v>1758</v>
      </c>
      <c r="B360" s="3" t="s">
        <v>47</v>
      </c>
      <c r="C360" s="3" t="s">
        <v>1216</v>
      </c>
      <c r="D360" s="3" t="s">
        <v>1170</v>
      </c>
      <c r="E360" s="3" t="s">
        <v>49</v>
      </c>
      <c r="F360" s="3" t="s">
        <v>1171</v>
      </c>
      <c r="G360" s="6">
        <f>_xlfn.XLOOKUP(C360,'[1]FlatList Look-up Table'!$B$3:$B$491,'[1]FlatList Look-up Table'!$C$3:$C$491)</f>
        <v>51235.722999999998</v>
      </c>
      <c r="H360" s="2">
        <v>391</v>
      </c>
      <c r="I360" s="2">
        <v>1</v>
      </c>
      <c r="J360" s="3" t="s">
        <v>1217</v>
      </c>
      <c r="K360" s="3" t="s">
        <v>1218</v>
      </c>
      <c r="L360" s="2"/>
      <c r="M360" s="2"/>
    </row>
    <row r="361" spans="1:13" x14ac:dyDescent="0.25">
      <c r="A361" s="3" t="s">
        <v>1758</v>
      </c>
      <c r="B361" s="3" t="s">
        <v>141</v>
      </c>
      <c r="C361" s="3" t="s">
        <v>1219</v>
      </c>
      <c r="D361" s="3" t="s">
        <v>1175</v>
      </c>
      <c r="E361" s="3" t="s">
        <v>49</v>
      </c>
      <c r="F361" s="3" t="s">
        <v>1195</v>
      </c>
      <c r="G361" s="6">
        <f>_xlfn.XLOOKUP(C361,'[1]FlatList Look-up Table'!$B$3:$B$491,'[1]FlatList Look-up Table'!$C$3:$C$491)</f>
        <v>58222.415000000001</v>
      </c>
      <c r="H361" s="2">
        <v>0</v>
      </c>
      <c r="I361" s="2">
        <v>1</v>
      </c>
      <c r="J361" s="3" t="s">
        <v>1220</v>
      </c>
      <c r="K361" s="3" t="s">
        <v>1221</v>
      </c>
      <c r="L361" s="2"/>
      <c r="M361" s="2"/>
    </row>
    <row r="362" spans="1:13" x14ac:dyDescent="0.25">
      <c r="A362" s="3" t="s">
        <v>1758</v>
      </c>
      <c r="B362" s="3" t="s">
        <v>47</v>
      </c>
      <c r="C362" s="3" t="s">
        <v>1222</v>
      </c>
      <c r="D362" s="3" t="s">
        <v>1170</v>
      </c>
      <c r="E362" s="3" t="s">
        <v>196</v>
      </c>
      <c r="F362" s="3" t="s">
        <v>1171</v>
      </c>
      <c r="G362" s="6">
        <f>_xlfn.XLOOKUP(C362,'[1]FlatList Look-up Table'!$B$3:$B$491,'[1]FlatList Look-up Table'!$C$3:$C$491)</f>
        <v>57595.606</v>
      </c>
      <c r="H362" s="2">
        <v>480</v>
      </c>
      <c r="I362" s="2">
        <v>1</v>
      </c>
      <c r="J362" s="3" t="s">
        <v>1223</v>
      </c>
      <c r="K362" s="3" t="s">
        <v>1224</v>
      </c>
      <c r="L362" s="2"/>
      <c r="M362" s="2"/>
    </row>
    <row r="363" spans="1:13" x14ac:dyDescent="0.25">
      <c r="A363" s="3" t="s">
        <v>1758</v>
      </c>
      <c r="B363" s="3" t="s">
        <v>141</v>
      </c>
      <c r="C363" s="3" t="s">
        <v>1225</v>
      </c>
      <c r="D363" s="3" t="s">
        <v>1175</v>
      </c>
      <c r="E363" s="3" t="s">
        <v>196</v>
      </c>
      <c r="F363" s="3" t="s">
        <v>1195</v>
      </c>
      <c r="G363" s="6">
        <f>_xlfn.XLOOKUP(C363,'[1]FlatList Look-up Table'!$B$3:$B$491,'[1]FlatList Look-up Table'!$C$3:$C$491)</f>
        <v>65449.553</v>
      </c>
      <c r="H363" s="2">
        <v>480</v>
      </c>
      <c r="I363" s="2">
        <v>1</v>
      </c>
      <c r="J363" s="3" t="s">
        <v>1226</v>
      </c>
      <c r="K363" s="3" t="s">
        <v>1227</v>
      </c>
      <c r="L363" s="2"/>
      <c r="M363" s="2"/>
    </row>
    <row r="364" spans="1:13" x14ac:dyDescent="0.25">
      <c r="A364" s="3" t="s">
        <v>1758</v>
      </c>
      <c r="B364" s="3" t="s">
        <v>47</v>
      </c>
      <c r="C364" s="3" t="s">
        <v>1228</v>
      </c>
      <c r="D364" s="3" t="s">
        <v>1170</v>
      </c>
      <c r="E364" s="3" t="s">
        <v>203</v>
      </c>
      <c r="F364" s="3" t="s">
        <v>1171</v>
      </c>
      <c r="G364" s="6">
        <f>_xlfn.XLOOKUP(C364,'[1]FlatList Look-up Table'!$B$3:$B$491,'[1]FlatList Look-up Table'!$C$3:$C$491)</f>
        <v>89491.457446808519</v>
      </c>
      <c r="H364" s="2">
        <v>609</v>
      </c>
      <c r="I364" s="2">
        <v>1</v>
      </c>
      <c r="J364" s="3" t="s">
        <v>1229</v>
      </c>
      <c r="K364" s="3" t="s">
        <v>1230</v>
      </c>
      <c r="L364" s="2"/>
      <c r="M364" s="2"/>
    </row>
    <row r="365" spans="1:13" x14ac:dyDescent="0.25">
      <c r="A365" s="3" t="s">
        <v>1758</v>
      </c>
      <c r="B365" s="3" t="s">
        <v>47</v>
      </c>
      <c r="C365" s="3" t="s">
        <v>1231</v>
      </c>
      <c r="D365" s="3" t="s">
        <v>1170</v>
      </c>
      <c r="E365" s="3" t="s">
        <v>210</v>
      </c>
      <c r="F365" s="3" t="s">
        <v>1171</v>
      </c>
      <c r="G365" s="6">
        <f>_xlfn.XLOOKUP(C365,'[1]FlatList Look-up Table'!$B$3:$B$491,'[1]FlatList Look-up Table'!$C$3:$C$491)</f>
        <v>107354.74468085107</v>
      </c>
      <c r="H365" s="2">
        <v>840</v>
      </c>
      <c r="I365" s="2">
        <v>1</v>
      </c>
      <c r="J365" s="3" t="s">
        <v>1232</v>
      </c>
      <c r="K365" s="3" t="s">
        <v>1233</v>
      </c>
      <c r="L365" s="2"/>
      <c r="M365" s="2"/>
    </row>
    <row r="366" spans="1:13" x14ac:dyDescent="0.25">
      <c r="A366" s="3" t="s">
        <v>1758</v>
      </c>
      <c r="B366" s="3" t="s">
        <v>47</v>
      </c>
      <c r="C366" s="3" t="s">
        <v>1234</v>
      </c>
      <c r="D366" s="3" t="s">
        <v>1170</v>
      </c>
      <c r="E366" s="3" t="s">
        <v>217</v>
      </c>
      <c r="F366" s="3" t="s">
        <v>1171</v>
      </c>
      <c r="G366" s="6">
        <f>_xlfn.XLOOKUP(C366,'[1]FlatList Look-up Table'!$B$3:$B$491,'[1]FlatList Look-up Table'!$C$3:$C$491)</f>
        <v>159708.3936170213</v>
      </c>
      <c r="H366" s="2">
        <v>1144</v>
      </c>
      <c r="I366" s="2">
        <v>1</v>
      </c>
      <c r="J366" s="3" t="s">
        <v>1235</v>
      </c>
      <c r="K366" s="3" t="s">
        <v>1236</v>
      </c>
      <c r="L366" s="2"/>
      <c r="M366" s="2"/>
    </row>
    <row r="367" spans="1:13" x14ac:dyDescent="0.25">
      <c r="A367" s="3" t="s">
        <v>1758</v>
      </c>
      <c r="B367" s="3" t="s">
        <v>11</v>
      </c>
      <c r="C367" s="3" t="s">
        <v>1237</v>
      </c>
      <c r="D367" s="3" t="s">
        <v>1238</v>
      </c>
      <c r="E367" s="3" t="s">
        <v>40</v>
      </c>
      <c r="F367" s="3" t="s">
        <v>1239</v>
      </c>
      <c r="G367" s="6">
        <f>_xlfn.XLOOKUP(C367,'[1]FlatList Look-up Table'!$B$3:$B$491,'[1]FlatList Look-up Table'!$C$3:$C$491)</f>
        <v>23265.956999999999</v>
      </c>
      <c r="H367" s="2">
        <v>0</v>
      </c>
      <c r="I367" s="2">
        <v>1</v>
      </c>
      <c r="J367" s="3" t="s">
        <v>1240</v>
      </c>
      <c r="K367" s="3" t="s">
        <v>1241</v>
      </c>
      <c r="L367" s="2"/>
      <c r="M367" s="2"/>
    </row>
    <row r="368" spans="1:13" x14ac:dyDescent="0.25">
      <c r="A368" s="3" t="s">
        <v>1758</v>
      </c>
      <c r="B368" s="3" t="s">
        <v>11</v>
      </c>
      <c r="C368" s="3" t="s">
        <v>1242</v>
      </c>
      <c r="D368" s="3" t="s">
        <v>1238</v>
      </c>
      <c r="E368" s="3" t="s">
        <v>44</v>
      </c>
      <c r="F368" s="3" t="s">
        <v>1239</v>
      </c>
      <c r="G368" s="6">
        <f>_xlfn.XLOOKUP(C368,'[1]FlatList Look-up Table'!$B$3:$B$491,'[1]FlatList Look-up Table'!$C$3:$C$491)</f>
        <v>30117.255000000001</v>
      </c>
      <c r="H368" s="2">
        <v>277</v>
      </c>
      <c r="I368" s="2">
        <v>1</v>
      </c>
      <c r="J368" s="3" t="s">
        <v>1243</v>
      </c>
      <c r="K368" s="3" t="s">
        <v>1244</v>
      </c>
      <c r="L368" s="2"/>
      <c r="M368" s="2"/>
    </row>
    <row r="369" spans="1:13" x14ac:dyDescent="0.25">
      <c r="A369" s="3" t="s">
        <v>1758</v>
      </c>
      <c r="B369" s="3" t="s">
        <v>11</v>
      </c>
      <c r="C369" s="3" t="s">
        <v>1245</v>
      </c>
      <c r="D369" s="3" t="s">
        <v>1246</v>
      </c>
      <c r="E369" s="3" t="s">
        <v>20</v>
      </c>
      <c r="F369" s="3" t="s">
        <v>1247</v>
      </c>
      <c r="G369" s="6">
        <f>_xlfn.XLOOKUP(C369,'[1]FlatList Look-up Table'!$B$3:$B$491,'[1]FlatList Look-up Table'!$C$3:$C$491)</f>
        <v>4742.3720000000003</v>
      </c>
      <c r="H369" s="2">
        <v>18.2</v>
      </c>
      <c r="I369" s="2">
        <v>1</v>
      </c>
      <c r="J369" s="3" t="s">
        <v>1248</v>
      </c>
      <c r="K369" s="3" t="s">
        <v>1249</v>
      </c>
      <c r="L369" s="2"/>
      <c r="M369" s="2"/>
    </row>
    <row r="370" spans="1:13" x14ac:dyDescent="0.25">
      <c r="A370" s="3" t="s">
        <v>1758</v>
      </c>
      <c r="B370" s="3" t="s">
        <v>11</v>
      </c>
      <c r="C370" s="3" t="s">
        <v>1250</v>
      </c>
      <c r="D370" s="3" t="s">
        <v>1246</v>
      </c>
      <c r="E370" s="3" t="s">
        <v>24</v>
      </c>
      <c r="F370" s="3" t="s">
        <v>1247</v>
      </c>
      <c r="G370" s="6">
        <f>_xlfn.XLOOKUP(C370,'[1]FlatList Look-up Table'!$B$3:$B$491,'[1]FlatList Look-up Table'!$C$3:$C$491)</f>
        <v>5504.16</v>
      </c>
      <c r="H370" s="2">
        <v>24.79</v>
      </c>
      <c r="I370" s="2">
        <v>1</v>
      </c>
      <c r="J370" s="3" t="s">
        <v>1251</v>
      </c>
      <c r="K370" s="3" t="s">
        <v>1252</v>
      </c>
      <c r="L370" s="2"/>
      <c r="M370" s="2"/>
    </row>
    <row r="371" spans="1:13" x14ac:dyDescent="0.25">
      <c r="A371" s="3" t="s">
        <v>1758</v>
      </c>
      <c r="B371" s="3" t="s">
        <v>11</v>
      </c>
      <c r="C371" s="3" t="s">
        <v>1253</v>
      </c>
      <c r="D371" s="3" t="s">
        <v>1254</v>
      </c>
      <c r="E371" s="3" t="s">
        <v>20</v>
      </c>
      <c r="F371" s="3" t="s">
        <v>1255</v>
      </c>
      <c r="G371" s="6">
        <f>_xlfn.XLOOKUP(C371,'[1]FlatList Look-up Table'!$B$3:$B$491,'[1]FlatList Look-up Table'!$C$3:$C$491)</f>
        <v>5020.16</v>
      </c>
      <c r="H371" s="2">
        <v>21.562000000000001</v>
      </c>
      <c r="I371" s="2">
        <v>1</v>
      </c>
      <c r="J371" s="3" t="s">
        <v>1256</v>
      </c>
      <c r="K371" s="3" t="s">
        <v>1257</v>
      </c>
      <c r="L371" s="2"/>
      <c r="M371" s="2"/>
    </row>
    <row r="372" spans="1:13" x14ac:dyDescent="0.25">
      <c r="A372" s="3" t="s">
        <v>1758</v>
      </c>
      <c r="B372" s="3" t="s">
        <v>11</v>
      </c>
      <c r="C372" s="3" t="s">
        <v>1258</v>
      </c>
      <c r="D372" s="3" t="s">
        <v>1254</v>
      </c>
      <c r="E372" s="3" t="s">
        <v>24</v>
      </c>
      <c r="F372" s="3" t="s">
        <v>1259</v>
      </c>
      <c r="G372" s="6">
        <f>_xlfn.XLOOKUP(C372,'[1]FlatList Look-up Table'!$B$3:$B$491,'[1]FlatList Look-up Table'!$C$3:$C$491)</f>
        <v>5782.0110000000004</v>
      </c>
      <c r="H372" s="2">
        <v>27.553999999999998</v>
      </c>
      <c r="I372" s="2">
        <v>1</v>
      </c>
      <c r="J372" s="3" t="s">
        <v>1260</v>
      </c>
      <c r="K372" s="3" t="s">
        <v>1261</v>
      </c>
      <c r="L372" s="2"/>
      <c r="M372" s="2"/>
    </row>
    <row r="373" spans="1:13" x14ac:dyDescent="0.25">
      <c r="A373" s="3" t="s">
        <v>1758</v>
      </c>
      <c r="B373" s="3" t="s">
        <v>11</v>
      </c>
      <c r="C373" s="3" t="s">
        <v>1262</v>
      </c>
      <c r="D373" s="3" t="s">
        <v>1263</v>
      </c>
      <c r="E373" s="3" t="s">
        <v>20</v>
      </c>
      <c r="F373" s="3" t="s">
        <v>1264</v>
      </c>
      <c r="G373" s="6">
        <f>_xlfn.XLOOKUP(C373,'[1]FlatList Look-up Table'!$B$3:$B$491,'[1]FlatList Look-up Table'!$C$3:$C$491)</f>
        <v>6466.2550000000001</v>
      </c>
      <c r="H373" s="2">
        <v>20.6</v>
      </c>
      <c r="I373" s="2">
        <v>1</v>
      </c>
      <c r="J373" s="3" t="s">
        <v>1265</v>
      </c>
      <c r="K373" s="3" t="s">
        <v>1266</v>
      </c>
      <c r="L373" s="2"/>
      <c r="M373" s="2"/>
    </row>
    <row r="374" spans="1:13" x14ac:dyDescent="0.25">
      <c r="A374" s="3" t="s">
        <v>1758</v>
      </c>
      <c r="B374" s="3" t="s">
        <v>11</v>
      </c>
      <c r="C374" s="3" t="s">
        <v>1267</v>
      </c>
      <c r="D374" s="3" t="s">
        <v>1263</v>
      </c>
      <c r="E374" s="3" t="s">
        <v>24</v>
      </c>
      <c r="F374" s="3" t="s">
        <v>1264</v>
      </c>
      <c r="G374" s="6">
        <f>_xlfn.XLOOKUP(C374,'[1]FlatList Look-up Table'!$B$3:$B$491,'[1]FlatList Look-up Table'!$C$3:$C$491)</f>
        <v>7259.9260000000004</v>
      </c>
      <c r="H374" s="2">
        <v>20</v>
      </c>
      <c r="I374" s="2">
        <v>1</v>
      </c>
      <c r="J374" s="3" t="s">
        <v>1268</v>
      </c>
      <c r="K374" s="3" t="s">
        <v>1269</v>
      </c>
      <c r="L374" s="2"/>
      <c r="M374" s="2"/>
    </row>
    <row r="375" spans="1:13" x14ac:dyDescent="0.25">
      <c r="A375" s="3" t="s">
        <v>1758</v>
      </c>
      <c r="B375" s="3" t="s">
        <v>11</v>
      </c>
      <c r="C375" s="3" t="s">
        <v>1270</v>
      </c>
      <c r="D375" s="3" t="s">
        <v>1263</v>
      </c>
      <c r="E375" s="3" t="s">
        <v>32</v>
      </c>
      <c r="F375" s="3" t="s">
        <v>1264</v>
      </c>
      <c r="G375" s="6">
        <f>_xlfn.XLOOKUP(C375,'[1]FlatList Look-up Table'!$B$3:$B$491,'[1]FlatList Look-up Table'!$C$3:$C$491)</f>
        <v>12516.254999999999</v>
      </c>
      <c r="H375" s="2">
        <v>36</v>
      </c>
      <c r="I375" s="2">
        <v>1</v>
      </c>
      <c r="J375" s="3" t="s">
        <v>1271</v>
      </c>
      <c r="K375" s="3" t="s">
        <v>1272</v>
      </c>
      <c r="L375" s="2"/>
      <c r="M375" s="2"/>
    </row>
    <row r="376" spans="1:13" x14ac:dyDescent="0.25">
      <c r="A376" s="3" t="s">
        <v>1758</v>
      </c>
      <c r="B376" s="3" t="s">
        <v>11</v>
      </c>
      <c r="C376" s="3" t="s">
        <v>1273</v>
      </c>
      <c r="D376" s="3" t="s">
        <v>1263</v>
      </c>
      <c r="E376" s="3" t="s">
        <v>36</v>
      </c>
      <c r="F376" s="3" t="s">
        <v>1264</v>
      </c>
      <c r="G376" s="6">
        <f>_xlfn.XLOOKUP(C376,'[1]FlatList Look-up Table'!$B$3:$B$491,'[1]FlatList Look-up Table'!$C$3:$C$491)</f>
        <v>20369.862000000001</v>
      </c>
      <c r="H376" s="2">
        <v>74</v>
      </c>
      <c r="I376" s="2">
        <v>1</v>
      </c>
      <c r="J376" s="3" t="s">
        <v>1274</v>
      </c>
      <c r="K376" s="3" t="s">
        <v>1275</v>
      </c>
      <c r="L376" s="2"/>
      <c r="M376" s="2"/>
    </row>
    <row r="377" spans="1:13" x14ac:dyDescent="0.25">
      <c r="A377" s="3" t="s">
        <v>1758</v>
      </c>
      <c r="B377" s="3" t="s">
        <v>11</v>
      </c>
      <c r="C377" s="3" t="s">
        <v>1276</v>
      </c>
      <c r="D377" s="3" t="s">
        <v>1277</v>
      </c>
      <c r="E377" s="3" t="s">
        <v>20</v>
      </c>
      <c r="F377" s="3" t="s">
        <v>1278</v>
      </c>
      <c r="G377" s="6">
        <f>_xlfn.XLOOKUP(C377,'[1]FlatList Look-up Table'!$B$3:$B$491,'[1]FlatList Look-up Table'!$C$3:$C$491)</f>
        <v>7523.1909999999998</v>
      </c>
      <c r="H377" s="2">
        <v>26</v>
      </c>
      <c r="I377" s="2">
        <v>1</v>
      </c>
      <c r="J377" s="3" t="s">
        <v>1279</v>
      </c>
      <c r="K377" s="3" t="s">
        <v>1280</v>
      </c>
      <c r="L377" s="2"/>
      <c r="M377" s="2"/>
    </row>
    <row r="378" spans="1:13" x14ac:dyDescent="0.25">
      <c r="A378" s="3" t="s">
        <v>1758</v>
      </c>
      <c r="B378" s="3" t="s">
        <v>11</v>
      </c>
      <c r="C378" s="3" t="s">
        <v>1281</v>
      </c>
      <c r="D378" s="3" t="s">
        <v>1277</v>
      </c>
      <c r="E378" s="3" t="s">
        <v>24</v>
      </c>
      <c r="F378" s="3" t="s">
        <v>1278</v>
      </c>
      <c r="G378" s="6">
        <f>_xlfn.XLOOKUP(C378,'[1]FlatList Look-up Table'!$B$3:$B$491,'[1]FlatList Look-up Table'!$C$3:$C$491)</f>
        <v>8663.1280000000006</v>
      </c>
      <c r="H378" s="2">
        <v>20</v>
      </c>
      <c r="I378" s="2">
        <v>1</v>
      </c>
      <c r="J378" s="3" t="s">
        <v>1282</v>
      </c>
      <c r="K378" s="3" t="s">
        <v>1283</v>
      </c>
      <c r="L378" s="2"/>
      <c r="M378" s="2"/>
    </row>
    <row r="379" spans="1:13" x14ac:dyDescent="0.25">
      <c r="A379" s="3" t="s">
        <v>1758</v>
      </c>
      <c r="B379" s="3" t="s">
        <v>11</v>
      </c>
      <c r="C379" s="3" t="s">
        <v>1284</v>
      </c>
      <c r="D379" s="3" t="s">
        <v>1277</v>
      </c>
      <c r="E379" s="3" t="s">
        <v>32</v>
      </c>
      <c r="F379" s="3" t="s">
        <v>1278</v>
      </c>
      <c r="G379" s="6">
        <f>_xlfn.XLOOKUP(C379,'[1]FlatList Look-up Table'!$B$3:$B$491,'[1]FlatList Look-up Table'!$C$3:$C$491)</f>
        <v>13603.383</v>
      </c>
      <c r="H379" s="2">
        <v>36</v>
      </c>
      <c r="I379" s="2">
        <v>1</v>
      </c>
      <c r="J379" s="3" t="s">
        <v>1285</v>
      </c>
      <c r="K379" s="3" t="s">
        <v>1286</v>
      </c>
      <c r="L379" s="2"/>
      <c r="M379" s="2"/>
    </row>
    <row r="380" spans="1:13" x14ac:dyDescent="0.25">
      <c r="A380" s="3" t="s">
        <v>1758</v>
      </c>
      <c r="B380" s="3" t="s">
        <v>11</v>
      </c>
      <c r="C380" s="3" t="s">
        <v>1287</v>
      </c>
      <c r="D380" s="3" t="s">
        <v>1277</v>
      </c>
      <c r="E380" s="3" t="s">
        <v>36</v>
      </c>
      <c r="F380" s="3" t="s">
        <v>1278</v>
      </c>
      <c r="G380" s="6">
        <f>_xlfn.XLOOKUP(C380,'[1]FlatList Look-up Table'!$B$3:$B$491,'[1]FlatList Look-up Table'!$C$3:$C$491)</f>
        <v>21535.606</v>
      </c>
      <c r="H380" s="2">
        <v>74</v>
      </c>
      <c r="I380" s="2">
        <v>1</v>
      </c>
      <c r="J380" s="3" t="s">
        <v>1288</v>
      </c>
      <c r="K380" s="3" t="s">
        <v>1289</v>
      </c>
      <c r="L380" s="2"/>
      <c r="M380" s="2"/>
    </row>
    <row r="381" spans="1:13" x14ac:dyDescent="0.25">
      <c r="A381" s="3" t="s">
        <v>1758</v>
      </c>
      <c r="B381" s="3" t="s">
        <v>11</v>
      </c>
      <c r="C381" s="3" t="s">
        <v>1290</v>
      </c>
      <c r="D381" s="3" t="s">
        <v>1291</v>
      </c>
      <c r="E381" s="3" t="s">
        <v>14</v>
      </c>
      <c r="F381" s="3" t="s">
        <v>1292</v>
      </c>
      <c r="G381" s="6">
        <f>_xlfn.XLOOKUP(C381,'[1]FlatList Look-up Table'!$B$3:$B$491,'[1]FlatList Look-up Table'!$C$3:$C$491)</f>
        <v>6245.1909999999998</v>
      </c>
      <c r="H381" s="2">
        <v>16.66</v>
      </c>
      <c r="I381" s="2">
        <v>1</v>
      </c>
      <c r="J381" s="3" t="s">
        <v>1293</v>
      </c>
      <c r="K381" s="3" t="s">
        <v>1294</v>
      </c>
      <c r="L381" s="2"/>
      <c r="M381" s="2"/>
    </row>
    <row r="382" spans="1:13" x14ac:dyDescent="0.25">
      <c r="A382" s="3" t="s">
        <v>1758</v>
      </c>
      <c r="B382" s="3" t="s">
        <v>11</v>
      </c>
      <c r="C382" s="3" t="s">
        <v>1295</v>
      </c>
      <c r="D382" s="3" t="s">
        <v>1291</v>
      </c>
      <c r="E382" s="3" t="s">
        <v>20</v>
      </c>
      <c r="F382" s="3" t="s">
        <v>1292</v>
      </c>
      <c r="G382" s="6">
        <f>_xlfn.XLOOKUP(C382,'[1]FlatList Look-up Table'!$B$3:$B$491,'[1]FlatList Look-up Table'!$C$3:$C$491)</f>
        <v>6245.1909999999998</v>
      </c>
      <c r="H382" s="2">
        <v>18.52</v>
      </c>
      <c r="I382" s="2">
        <v>1</v>
      </c>
      <c r="J382" s="3" t="s">
        <v>1296</v>
      </c>
      <c r="K382" s="3" t="s">
        <v>1297</v>
      </c>
      <c r="L382" s="2"/>
      <c r="M382" s="2"/>
    </row>
    <row r="383" spans="1:13" x14ac:dyDescent="0.25">
      <c r="A383" s="3" t="s">
        <v>1758</v>
      </c>
      <c r="B383" s="3" t="s">
        <v>11</v>
      </c>
      <c r="C383" s="3" t="s">
        <v>1298</v>
      </c>
      <c r="D383" s="3" t="s">
        <v>1291</v>
      </c>
      <c r="E383" s="3" t="s">
        <v>24</v>
      </c>
      <c r="F383" s="3" t="s">
        <v>1292</v>
      </c>
      <c r="G383" s="6">
        <f>_xlfn.XLOOKUP(C383,'[1]FlatList Look-up Table'!$B$3:$B$491,'[1]FlatList Look-up Table'!$C$3:$C$491)</f>
        <v>6988.0739999999996</v>
      </c>
      <c r="H383" s="2">
        <v>24</v>
      </c>
      <c r="I383" s="2">
        <v>1</v>
      </c>
      <c r="J383" s="3" t="s">
        <v>1299</v>
      </c>
      <c r="K383" s="3" t="s">
        <v>1300</v>
      </c>
      <c r="L383" s="2"/>
      <c r="M383" s="2"/>
    </row>
    <row r="384" spans="1:13" x14ac:dyDescent="0.25">
      <c r="A384" s="3" t="s">
        <v>1758</v>
      </c>
      <c r="B384" s="3" t="s">
        <v>11</v>
      </c>
      <c r="C384" s="3" t="s">
        <v>1301</v>
      </c>
      <c r="D384" s="3" t="s">
        <v>1291</v>
      </c>
      <c r="E384" s="3" t="s">
        <v>28</v>
      </c>
      <c r="F384" s="3" t="s">
        <v>1292</v>
      </c>
      <c r="G384" s="6">
        <f>_xlfn.XLOOKUP(C384,'[1]FlatList Look-up Table'!$B$3:$B$491,'[1]FlatList Look-up Table'!$C$3:$C$491)</f>
        <v>12133.957</v>
      </c>
      <c r="H384" s="2">
        <v>28</v>
      </c>
      <c r="I384" s="2">
        <v>1</v>
      </c>
      <c r="J384" s="3" t="s">
        <v>1302</v>
      </c>
      <c r="K384" s="3" t="s">
        <v>1303</v>
      </c>
      <c r="L384" s="2"/>
      <c r="M384" s="2"/>
    </row>
    <row r="385" spans="1:13" x14ac:dyDescent="0.25">
      <c r="A385" s="3" t="s">
        <v>1758</v>
      </c>
      <c r="B385" s="3" t="s">
        <v>141</v>
      </c>
      <c r="C385" s="3" t="s">
        <v>1304</v>
      </c>
      <c r="D385" s="3" t="s">
        <v>1305</v>
      </c>
      <c r="E385" s="3" t="s">
        <v>28</v>
      </c>
      <c r="F385" s="3" t="s">
        <v>1306</v>
      </c>
      <c r="G385" s="6">
        <f>_xlfn.XLOOKUP(C385,'[1]FlatList Look-up Table'!$B$3:$B$491,'[1]FlatList Look-up Table'!$C$3:$C$491)</f>
        <v>13788.596</v>
      </c>
      <c r="H385" s="2">
        <v>28</v>
      </c>
      <c r="I385" s="2">
        <v>1</v>
      </c>
      <c r="J385" s="3" t="s">
        <v>1307</v>
      </c>
      <c r="K385" s="3" t="s">
        <v>1308</v>
      </c>
      <c r="L385" s="2"/>
      <c r="M385" s="2"/>
    </row>
    <row r="386" spans="1:13" x14ac:dyDescent="0.25">
      <c r="A386" s="3" t="s">
        <v>1758</v>
      </c>
      <c r="B386" s="3" t="s">
        <v>11</v>
      </c>
      <c r="C386" s="3" t="s">
        <v>1309</v>
      </c>
      <c r="D386" s="3" t="s">
        <v>1291</v>
      </c>
      <c r="E386" s="3" t="s">
        <v>32</v>
      </c>
      <c r="F386" s="3" t="s">
        <v>1292</v>
      </c>
      <c r="G386" s="6">
        <f>_xlfn.XLOOKUP(C386,'[1]FlatList Look-up Table'!$B$3:$B$491,'[1]FlatList Look-up Table'!$C$3:$C$491)</f>
        <v>12133.957</v>
      </c>
      <c r="H386" s="2">
        <v>48</v>
      </c>
      <c r="I386" s="2">
        <v>1</v>
      </c>
      <c r="J386" s="3" t="s">
        <v>1310</v>
      </c>
      <c r="K386" s="3" t="s">
        <v>1311</v>
      </c>
      <c r="L386" s="2"/>
      <c r="M386" s="2"/>
    </row>
    <row r="387" spans="1:13" x14ac:dyDescent="0.25">
      <c r="A387" s="3" t="s">
        <v>1758</v>
      </c>
      <c r="B387" s="3" t="s">
        <v>11</v>
      </c>
      <c r="C387" s="3" t="s">
        <v>1312</v>
      </c>
      <c r="D387" s="3" t="s">
        <v>1291</v>
      </c>
      <c r="E387" s="3" t="s">
        <v>36</v>
      </c>
      <c r="F387" s="3" t="s">
        <v>1292</v>
      </c>
      <c r="G387" s="6">
        <f>_xlfn.XLOOKUP(C387,'[1]FlatList Look-up Table'!$B$3:$B$491,'[1]FlatList Look-up Table'!$C$3:$C$491)</f>
        <v>19871.010999999999</v>
      </c>
      <c r="H387" s="2">
        <v>80.260000000000005</v>
      </c>
      <c r="I387" s="2">
        <v>1</v>
      </c>
      <c r="J387" s="3" t="s">
        <v>1313</v>
      </c>
      <c r="K387" s="3" t="s">
        <v>1314</v>
      </c>
      <c r="L387" s="2"/>
      <c r="M387" s="2"/>
    </row>
    <row r="388" spans="1:13" x14ac:dyDescent="0.25">
      <c r="A388" s="3" t="s">
        <v>1758</v>
      </c>
      <c r="B388" s="3" t="s">
        <v>11</v>
      </c>
      <c r="C388" s="3" t="s">
        <v>1315</v>
      </c>
      <c r="D388" s="3" t="s">
        <v>1291</v>
      </c>
      <c r="E388" s="3" t="s">
        <v>40</v>
      </c>
      <c r="F388" s="3" t="s">
        <v>1292</v>
      </c>
      <c r="G388" s="6">
        <f>_xlfn.XLOOKUP(C388,'[1]FlatList Look-up Table'!$B$3:$B$491,'[1]FlatList Look-up Table'!$C$3:$C$491)</f>
        <v>32771.989000000001</v>
      </c>
      <c r="H388" s="2">
        <v>132</v>
      </c>
      <c r="I388" s="2">
        <v>1</v>
      </c>
      <c r="J388" s="3" t="s">
        <v>1316</v>
      </c>
      <c r="K388" s="3" t="s">
        <v>1317</v>
      </c>
      <c r="L388" s="2"/>
      <c r="M388" s="2"/>
    </row>
    <row r="389" spans="1:13" x14ac:dyDescent="0.25">
      <c r="A389" s="3" t="s">
        <v>1758</v>
      </c>
      <c r="B389" s="3" t="s">
        <v>11</v>
      </c>
      <c r="C389" s="3" t="s">
        <v>1318</v>
      </c>
      <c r="D389" s="3" t="s">
        <v>1291</v>
      </c>
      <c r="E389" s="3" t="s">
        <v>44</v>
      </c>
      <c r="F389" s="3" t="s">
        <v>1292</v>
      </c>
      <c r="G389" s="6">
        <f>_xlfn.XLOOKUP(C389,'[1]FlatList Look-up Table'!$B$3:$B$491,'[1]FlatList Look-up Table'!$C$3:$C$491)</f>
        <v>45570.362000000001</v>
      </c>
      <c r="H389" s="2">
        <v>211</v>
      </c>
      <c r="I389" s="2">
        <v>1</v>
      </c>
      <c r="J389" s="3" t="s">
        <v>1319</v>
      </c>
      <c r="K389" s="3" t="s">
        <v>1320</v>
      </c>
      <c r="L389" s="2"/>
      <c r="M389" s="2"/>
    </row>
    <row r="390" spans="1:13" x14ac:dyDescent="0.25">
      <c r="A390" s="3" t="s">
        <v>1758</v>
      </c>
      <c r="B390" s="3" t="s">
        <v>47</v>
      </c>
      <c r="C390" s="3" t="s">
        <v>1321</v>
      </c>
      <c r="D390" s="3" t="s">
        <v>1291</v>
      </c>
      <c r="E390" s="3" t="s">
        <v>49</v>
      </c>
      <c r="F390" s="3" t="s">
        <v>1292</v>
      </c>
      <c r="G390" s="6">
        <f>_xlfn.XLOOKUP(C390,'[1]FlatList Look-up Table'!$B$3:$B$491,'[1]FlatList Look-up Table'!$C$3:$C$491)</f>
        <v>80178.467999999993</v>
      </c>
      <c r="H390" s="2">
        <v>287</v>
      </c>
      <c r="I390" s="2">
        <v>1</v>
      </c>
      <c r="J390" s="3" t="s">
        <v>1322</v>
      </c>
      <c r="K390" s="3" t="s">
        <v>1323</v>
      </c>
      <c r="L390" s="2"/>
      <c r="M390" s="2"/>
    </row>
    <row r="391" spans="1:13" x14ac:dyDescent="0.25">
      <c r="A391" s="3" t="s">
        <v>1758</v>
      </c>
      <c r="B391" s="3" t="s">
        <v>47</v>
      </c>
      <c r="C391" s="3" t="s">
        <v>1324</v>
      </c>
      <c r="D391" s="3" t="s">
        <v>1291</v>
      </c>
      <c r="E391" s="3" t="s">
        <v>196</v>
      </c>
      <c r="F391" s="3" t="s">
        <v>1292</v>
      </c>
      <c r="G391" s="6">
        <f>_xlfn.XLOOKUP(C391,'[1]FlatList Look-up Table'!$B$3:$B$491,'[1]FlatList Look-up Table'!$C$3:$C$491)</f>
        <v>86357.127999999997</v>
      </c>
      <c r="H391" s="2">
        <v>500</v>
      </c>
      <c r="I391" s="2">
        <v>1</v>
      </c>
      <c r="J391" s="3" t="s">
        <v>1325</v>
      </c>
      <c r="K391" s="3" t="s">
        <v>1326</v>
      </c>
      <c r="L391" s="2"/>
      <c r="M391" s="2"/>
    </row>
    <row r="392" spans="1:13" x14ac:dyDescent="0.25">
      <c r="A392" s="3" t="s">
        <v>1758</v>
      </c>
      <c r="B392" s="3" t="s">
        <v>11</v>
      </c>
      <c r="C392" s="3" t="s">
        <v>1327</v>
      </c>
      <c r="D392" s="3" t="s">
        <v>1328</v>
      </c>
      <c r="E392" s="3" t="s">
        <v>14</v>
      </c>
      <c r="F392" s="3" t="s">
        <v>1329</v>
      </c>
      <c r="G392" s="6">
        <f>_xlfn.XLOOKUP(C392,'[1]FlatList Look-up Table'!$B$3:$B$491,'[1]FlatList Look-up Table'!$C$3:$C$491)</f>
        <v>6517.0209999999997</v>
      </c>
      <c r="H392" s="2">
        <v>21.25</v>
      </c>
      <c r="I392" s="2">
        <v>1</v>
      </c>
      <c r="J392" s="3" t="s">
        <v>1330</v>
      </c>
      <c r="K392" s="3" t="s">
        <v>1331</v>
      </c>
      <c r="L392" s="2"/>
      <c r="M392" s="2"/>
    </row>
    <row r="393" spans="1:13" x14ac:dyDescent="0.25">
      <c r="A393" s="3" t="s">
        <v>1758</v>
      </c>
      <c r="B393" s="3" t="s">
        <v>11</v>
      </c>
      <c r="C393" s="3" t="s">
        <v>1332</v>
      </c>
      <c r="D393" s="3" t="s">
        <v>1328</v>
      </c>
      <c r="E393" s="3" t="s">
        <v>20</v>
      </c>
      <c r="F393" s="3" t="s">
        <v>1329</v>
      </c>
      <c r="G393" s="6">
        <f>_xlfn.XLOOKUP(C393,'[1]FlatList Look-up Table'!$B$3:$B$491,'[1]FlatList Look-up Table'!$C$3:$C$491)</f>
        <v>6517.0209999999997</v>
      </c>
      <c r="H393" s="2">
        <v>22.108000000000001</v>
      </c>
      <c r="I393" s="2">
        <v>1</v>
      </c>
      <c r="J393" s="3" t="s">
        <v>1333</v>
      </c>
      <c r="K393" s="3" t="s">
        <v>1334</v>
      </c>
      <c r="L393" s="2"/>
      <c r="M393" s="2"/>
    </row>
    <row r="394" spans="1:13" x14ac:dyDescent="0.25">
      <c r="A394" s="3" t="s">
        <v>1758</v>
      </c>
      <c r="B394" s="3" t="s">
        <v>11</v>
      </c>
      <c r="C394" s="3" t="s">
        <v>1335</v>
      </c>
      <c r="D394" s="3" t="s">
        <v>1328</v>
      </c>
      <c r="E394" s="3" t="s">
        <v>24</v>
      </c>
      <c r="F394" s="3" t="s">
        <v>1329</v>
      </c>
      <c r="G394" s="6">
        <f>_xlfn.XLOOKUP(C394,'[1]FlatList Look-up Table'!$B$3:$B$491,'[1]FlatList Look-up Table'!$C$3:$C$491)</f>
        <v>7265.8509999999997</v>
      </c>
      <c r="H394" s="2">
        <v>29.7</v>
      </c>
      <c r="I394" s="2">
        <v>1</v>
      </c>
      <c r="J394" s="3" t="s">
        <v>1336</v>
      </c>
      <c r="K394" s="3" t="s">
        <v>1337</v>
      </c>
      <c r="L394" s="2"/>
      <c r="M394" s="2"/>
    </row>
    <row r="395" spans="1:13" x14ac:dyDescent="0.25">
      <c r="A395" s="3" t="s">
        <v>1758</v>
      </c>
      <c r="B395" s="3" t="s">
        <v>11</v>
      </c>
      <c r="C395" s="3" t="s">
        <v>1338</v>
      </c>
      <c r="D395" s="3" t="s">
        <v>1328</v>
      </c>
      <c r="E395" s="3" t="s">
        <v>28</v>
      </c>
      <c r="F395" s="3" t="s">
        <v>1329</v>
      </c>
      <c r="G395" s="6">
        <f>_xlfn.XLOOKUP(C395,'[1]FlatList Look-up Table'!$B$3:$B$491,'[1]FlatList Look-up Table'!$C$3:$C$491)</f>
        <v>12472.245000000001</v>
      </c>
      <c r="H395" s="2">
        <v>62</v>
      </c>
      <c r="I395" s="2">
        <v>1</v>
      </c>
      <c r="J395" s="3" t="s">
        <v>1339</v>
      </c>
      <c r="K395" s="3" t="s">
        <v>1340</v>
      </c>
      <c r="L395" s="2"/>
      <c r="M395" s="2"/>
    </row>
    <row r="396" spans="1:13" x14ac:dyDescent="0.25">
      <c r="A396" s="3" t="s">
        <v>1758</v>
      </c>
      <c r="B396" s="3" t="s">
        <v>141</v>
      </c>
      <c r="C396" s="3" t="s">
        <v>1341</v>
      </c>
      <c r="D396" s="3" t="s">
        <v>1342</v>
      </c>
      <c r="E396" s="3" t="s">
        <v>28</v>
      </c>
      <c r="F396" s="3" t="s">
        <v>1343</v>
      </c>
      <c r="G396" s="6">
        <f>_xlfn.XLOOKUP(C396,'[1]FlatList Look-up Table'!$B$3:$B$491,'[1]FlatList Look-up Table'!$C$3:$C$491)</f>
        <v>14172.936</v>
      </c>
      <c r="H396" s="2">
        <v>62</v>
      </c>
      <c r="I396" s="2">
        <v>1</v>
      </c>
      <c r="J396" s="3" t="s">
        <v>1344</v>
      </c>
      <c r="K396" s="3" t="s">
        <v>1345</v>
      </c>
      <c r="L396" s="2"/>
      <c r="M396" s="2"/>
    </row>
    <row r="397" spans="1:13" x14ac:dyDescent="0.25">
      <c r="A397" s="3" t="s">
        <v>1758</v>
      </c>
      <c r="B397" s="3" t="s">
        <v>11</v>
      </c>
      <c r="C397" s="3" t="s">
        <v>1346</v>
      </c>
      <c r="D397" s="3" t="s">
        <v>1328</v>
      </c>
      <c r="E397" s="3" t="s">
        <v>32</v>
      </c>
      <c r="F397" s="3" t="s">
        <v>1329</v>
      </c>
      <c r="G397" s="6">
        <f>_xlfn.XLOOKUP(C397,'[1]FlatList Look-up Table'!$B$3:$B$491,'[1]FlatList Look-up Table'!$C$3:$C$491)</f>
        <v>12472.245000000001</v>
      </c>
      <c r="H397" s="2">
        <v>52.06</v>
      </c>
      <c r="I397" s="2">
        <v>1</v>
      </c>
      <c r="J397" s="3" t="s">
        <v>1347</v>
      </c>
      <c r="K397" s="3" t="s">
        <v>1348</v>
      </c>
      <c r="L397" s="2"/>
      <c r="M397" s="2"/>
    </row>
    <row r="398" spans="1:13" x14ac:dyDescent="0.25">
      <c r="A398" s="3" t="s">
        <v>1758</v>
      </c>
      <c r="B398" s="3" t="s">
        <v>11</v>
      </c>
      <c r="C398" s="3" t="s">
        <v>1349</v>
      </c>
      <c r="D398" s="3" t="s">
        <v>1350</v>
      </c>
      <c r="E398" s="3" t="s">
        <v>14</v>
      </c>
      <c r="F398" s="3" t="s">
        <v>1351</v>
      </c>
      <c r="G398" s="6">
        <f>_xlfn.XLOOKUP(C398,'[1]FlatList Look-up Table'!$B$3:$B$491,'[1]FlatList Look-up Table'!$C$3:$C$491)</f>
        <v>7302.1490000000003</v>
      </c>
      <c r="H398" s="2">
        <v>28</v>
      </c>
      <c r="I398" s="2">
        <v>1</v>
      </c>
      <c r="J398" s="3" t="s">
        <v>1352</v>
      </c>
      <c r="K398" s="3" t="s">
        <v>1353</v>
      </c>
      <c r="L398" s="2"/>
      <c r="M398" s="2"/>
    </row>
    <row r="399" spans="1:13" x14ac:dyDescent="0.25">
      <c r="A399" s="3" t="s">
        <v>1758</v>
      </c>
      <c r="B399" s="3" t="s">
        <v>11</v>
      </c>
      <c r="C399" s="3" t="s">
        <v>1354</v>
      </c>
      <c r="D399" s="3" t="s">
        <v>1350</v>
      </c>
      <c r="E399" s="3" t="s">
        <v>20</v>
      </c>
      <c r="F399" s="3" t="s">
        <v>1355</v>
      </c>
      <c r="G399" s="6">
        <f>_xlfn.XLOOKUP(C399,'[1]FlatList Look-up Table'!$B$3:$B$491,'[1]FlatList Look-up Table'!$C$3:$C$491)</f>
        <v>7302.1490000000003</v>
      </c>
      <c r="H399" s="2">
        <v>28</v>
      </c>
      <c r="I399" s="2">
        <v>1</v>
      </c>
      <c r="J399" s="3" t="s">
        <v>1356</v>
      </c>
      <c r="K399" s="3" t="s">
        <v>1357</v>
      </c>
      <c r="L399" s="2"/>
      <c r="M399" s="2"/>
    </row>
    <row r="400" spans="1:13" x14ac:dyDescent="0.25">
      <c r="A400" s="3" t="s">
        <v>1758</v>
      </c>
      <c r="B400" s="3" t="s">
        <v>11</v>
      </c>
      <c r="C400" s="3" t="s">
        <v>1358</v>
      </c>
      <c r="D400" s="3" t="s">
        <v>1350</v>
      </c>
      <c r="E400" s="3" t="s">
        <v>24</v>
      </c>
      <c r="F400" s="3" t="s">
        <v>1351</v>
      </c>
      <c r="G400" s="6">
        <f>_xlfn.XLOOKUP(C400,'[1]FlatList Look-up Table'!$B$3:$B$491,'[1]FlatList Look-up Table'!$C$3:$C$491)</f>
        <v>8391.2659999999996</v>
      </c>
      <c r="H400" s="2">
        <v>37.1</v>
      </c>
      <c r="I400" s="2">
        <v>1</v>
      </c>
      <c r="J400" s="3" t="s">
        <v>1359</v>
      </c>
      <c r="K400" s="3" t="s">
        <v>1360</v>
      </c>
      <c r="L400" s="2"/>
      <c r="M400" s="2"/>
    </row>
    <row r="401" spans="1:13" x14ac:dyDescent="0.25">
      <c r="A401" s="3" t="s">
        <v>1758</v>
      </c>
      <c r="B401" s="3" t="s">
        <v>11</v>
      </c>
      <c r="C401" s="3" t="s">
        <v>1361</v>
      </c>
      <c r="D401" s="3" t="s">
        <v>1350</v>
      </c>
      <c r="E401" s="3" t="s">
        <v>28</v>
      </c>
      <c r="F401" s="3" t="s">
        <v>1355</v>
      </c>
      <c r="G401" s="6">
        <f>_xlfn.XLOOKUP(C401,'[1]FlatList Look-up Table'!$B$3:$B$491,'[1]FlatList Look-up Table'!$C$3:$C$491)</f>
        <v>13221.106</v>
      </c>
      <c r="H401" s="2">
        <v>28</v>
      </c>
      <c r="I401" s="2">
        <v>1</v>
      </c>
      <c r="J401" s="3" t="s">
        <v>1362</v>
      </c>
      <c r="K401" s="3" t="s">
        <v>1363</v>
      </c>
      <c r="L401" s="2"/>
      <c r="M401" s="2"/>
    </row>
    <row r="402" spans="1:13" x14ac:dyDescent="0.25">
      <c r="A402" s="3" t="s">
        <v>1758</v>
      </c>
      <c r="B402" s="3" t="s">
        <v>11</v>
      </c>
      <c r="C402" s="3" t="s">
        <v>1364</v>
      </c>
      <c r="D402" s="3" t="s">
        <v>1350</v>
      </c>
      <c r="E402" s="3" t="s">
        <v>32</v>
      </c>
      <c r="F402" s="3" t="s">
        <v>1351</v>
      </c>
      <c r="G402" s="6">
        <f>_xlfn.XLOOKUP(C402,'[1]FlatList Look-up Table'!$B$3:$B$491,'[1]FlatList Look-up Table'!$C$3:$C$491)</f>
        <v>13221.106</v>
      </c>
      <c r="H402" s="2">
        <v>72.945999999999998</v>
      </c>
      <c r="I402" s="2">
        <v>1</v>
      </c>
      <c r="J402" s="3" t="s">
        <v>1365</v>
      </c>
      <c r="K402" s="3" t="s">
        <v>1366</v>
      </c>
      <c r="L402" s="2"/>
      <c r="M402" s="2"/>
    </row>
    <row r="403" spans="1:13" x14ac:dyDescent="0.25">
      <c r="A403" s="3" t="s">
        <v>1758</v>
      </c>
      <c r="B403" s="3" t="s">
        <v>11</v>
      </c>
      <c r="C403" s="3" t="s">
        <v>1367</v>
      </c>
      <c r="D403" s="3" t="s">
        <v>1350</v>
      </c>
      <c r="E403" s="3" t="s">
        <v>36</v>
      </c>
      <c r="F403" s="3" t="s">
        <v>1351</v>
      </c>
      <c r="G403" s="6">
        <f>_xlfn.XLOOKUP(C403,'[1]FlatList Look-up Table'!$B$3:$B$491,'[1]FlatList Look-up Table'!$C$3:$C$491)</f>
        <v>21036.787</v>
      </c>
      <c r="H403" s="2">
        <v>110</v>
      </c>
      <c r="I403" s="2">
        <v>1</v>
      </c>
      <c r="J403" s="3" t="s">
        <v>1368</v>
      </c>
      <c r="K403" s="3" t="s">
        <v>1369</v>
      </c>
      <c r="L403" s="2"/>
      <c r="M403" s="2"/>
    </row>
    <row r="404" spans="1:13" x14ac:dyDescent="0.25">
      <c r="A404" s="3" t="s">
        <v>1758</v>
      </c>
      <c r="B404" s="3" t="s">
        <v>11</v>
      </c>
      <c r="C404" s="3" t="s">
        <v>1370</v>
      </c>
      <c r="D404" s="3" t="s">
        <v>1350</v>
      </c>
      <c r="E404" s="3" t="s">
        <v>40</v>
      </c>
      <c r="F404" s="3" t="s">
        <v>1351</v>
      </c>
      <c r="G404" s="6">
        <f>_xlfn.XLOOKUP(C404,'[1]FlatList Look-up Table'!$B$3:$B$491,'[1]FlatList Look-up Table'!$C$3:$C$491)</f>
        <v>35568.383000000002</v>
      </c>
      <c r="H404" s="2">
        <v>167</v>
      </c>
      <c r="I404" s="2">
        <v>1</v>
      </c>
      <c r="J404" s="3" t="s">
        <v>1371</v>
      </c>
      <c r="K404" s="3" t="s">
        <v>1372</v>
      </c>
      <c r="L404" s="2"/>
      <c r="M404" s="2"/>
    </row>
    <row r="405" spans="1:13" x14ac:dyDescent="0.25">
      <c r="A405" s="3" t="s">
        <v>1758</v>
      </c>
      <c r="B405" s="3" t="s">
        <v>11</v>
      </c>
      <c r="C405" s="3" t="s">
        <v>1373</v>
      </c>
      <c r="D405" s="3" t="s">
        <v>1350</v>
      </c>
      <c r="E405" s="3" t="s">
        <v>44</v>
      </c>
      <c r="F405" s="3" t="s">
        <v>1351</v>
      </c>
      <c r="G405" s="6">
        <f>_xlfn.XLOOKUP(C405,'[1]FlatList Look-up Table'!$B$3:$B$491,'[1]FlatList Look-up Table'!$C$3:$C$491)</f>
        <v>48366.786999999997</v>
      </c>
      <c r="H405" s="2">
        <v>150</v>
      </c>
      <c r="I405" s="2">
        <v>1</v>
      </c>
      <c r="J405" s="3" t="s">
        <v>1374</v>
      </c>
      <c r="K405" s="3" t="s">
        <v>1375</v>
      </c>
      <c r="L405" s="2"/>
      <c r="M405" s="2"/>
    </row>
    <row r="406" spans="1:13" x14ac:dyDescent="0.25">
      <c r="A406" s="3" t="s">
        <v>1758</v>
      </c>
      <c r="B406" s="3" t="s">
        <v>11</v>
      </c>
      <c r="C406" s="3" t="s">
        <v>1376</v>
      </c>
      <c r="D406" s="3" t="s">
        <v>1377</v>
      </c>
      <c r="E406" s="3" t="s">
        <v>20</v>
      </c>
      <c r="F406" s="3" t="s">
        <v>1378</v>
      </c>
      <c r="G406" s="6">
        <f>_xlfn.XLOOKUP(C406,'[1]FlatList Look-up Table'!$B$3:$B$491,'[1]FlatList Look-up Table'!$C$3:$C$491)</f>
        <v>6660.5640000000003</v>
      </c>
      <c r="H406" s="2">
        <v>18.52</v>
      </c>
      <c r="I406" s="2">
        <v>1</v>
      </c>
      <c r="J406" s="3" t="s">
        <v>1379</v>
      </c>
      <c r="K406" s="3" t="s">
        <v>1380</v>
      </c>
      <c r="L406" s="2"/>
      <c r="M406" s="2"/>
    </row>
    <row r="407" spans="1:13" x14ac:dyDescent="0.25">
      <c r="A407" s="3" t="s">
        <v>1758</v>
      </c>
      <c r="B407" s="3" t="s">
        <v>11</v>
      </c>
      <c r="C407" s="3" t="s">
        <v>1381</v>
      </c>
      <c r="D407" s="3" t="s">
        <v>1377</v>
      </c>
      <c r="E407" s="3" t="s">
        <v>24</v>
      </c>
      <c r="F407" s="3" t="s">
        <v>1378</v>
      </c>
      <c r="G407" s="6">
        <f>_xlfn.XLOOKUP(C407,'[1]FlatList Look-up Table'!$B$3:$B$491,'[1]FlatList Look-up Table'!$C$3:$C$491)</f>
        <v>7503.3829999999998</v>
      </c>
      <c r="H407" s="2">
        <v>20</v>
      </c>
      <c r="I407" s="2">
        <v>1</v>
      </c>
      <c r="J407" s="3" t="s">
        <v>1382</v>
      </c>
      <c r="K407" s="3" t="s">
        <v>1383</v>
      </c>
      <c r="L407" s="2"/>
      <c r="M407" s="2"/>
    </row>
    <row r="408" spans="1:13" x14ac:dyDescent="0.25">
      <c r="A408" s="3" t="s">
        <v>1758</v>
      </c>
      <c r="B408" s="3" t="s">
        <v>11</v>
      </c>
      <c r="C408" s="3" t="s">
        <v>1384</v>
      </c>
      <c r="D408" s="3" t="s">
        <v>1377</v>
      </c>
      <c r="E408" s="3" t="s">
        <v>32</v>
      </c>
      <c r="F408" s="3" t="s">
        <v>1378</v>
      </c>
      <c r="G408" s="6">
        <f>_xlfn.XLOOKUP(C408,'[1]FlatList Look-up Table'!$B$3:$B$491,'[1]FlatList Look-up Table'!$C$3:$C$491)</f>
        <v>12940.064</v>
      </c>
      <c r="H408" s="2">
        <v>36</v>
      </c>
      <c r="I408" s="2">
        <v>1</v>
      </c>
      <c r="J408" s="3" t="s">
        <v>1385</v>
      </c>
      <c r="K408" s="3" t="s">
        <v>1386</v>
      </c>
      <c r="L408" s="2"/>
      <c r="M408" s="2"/>
    </row>
    <row r="409" spans="1:13" x14ac:dyDescent="0.25">
      <c r="A409" s="3" t="s">
        <v>1758</v>
      </c>
      <c r="B409" s="3" t="s">
        <v>11</v>
      </c>
      <c r="C409" s="3" t="s">
        <v>1387</v>
      </c>
      <c r="D409" s="3" t="s">
        <v>1388</v>
      </c>
      <c r="E409" s="3" t="s">
        <v>20</v>
      </c>
      <c r="F409" s="3" t="s">
        <v>1389</v>
      </c>
      <c r="G409" s="6">
        <f>_xlfn.XLOOKUP(C409,'[1]FlatList Look-up Table'!$B$3:$B$491,'[1]FlatList Look-up Table'!$C$3:$C$491)</f>
        <v>6932.4040000000005</v>
      </c>
      <c r="H409" s="2">
        <v>22.108000000000001</v>
      </c>
      <c r="I409" s="2">
        <v>1</v>
      </c>
      <c r="J409" s="3" t="s">
        <v>1390</v>
      </c>
      <c r="K409" s="3" t="s">
        <v>1391</v>
      </c>
      <c r="L409" s="2"/>
      <c r="M409" s="2"/>
    </row>
    <row r="410" spans="1:13" x14ac:dyDescent="0.25">
      <c r="A410" s="3" t="s">
        <v>1758</v>
      </c>
      <c r="B410" s="3" t="s">
        <v>11</v>
      </c>
      <c r="C410" s="3" t="s">
        <v>1392</v>
      </c>
      <c r="D410" s="3" t="s">
        <v>1388</v>
      </c>
      <c r="E410" s="3" t="s">
        <v>24</v>
      </c>
      <c r="F410" s="3" t="s">
        <v>1389</v>
      </c>
      <c r="G410" s="6">
        <f>_xlfn.XLOOKUP(C410,'[1]FlatList Look-up Table'!$B$3:$B$491,'[1]FlatList Look-up Table'!$C$3:$C$491)</f>
        <v>7781.16</v>
      </c>
      <c r="H410" s="2">
        <v>29.7</v>
      </c>
      <c r="I410" s="2">
        <v>1</v>
      </c>
      <c r="J410" s="3" t="s">
        <v>1393</v>
      </c>
      <c r="K410" s="3" t="s">
        <v>1394</v>
      </c>
      <c r="L410" s="2"/>
      <c r="M410" s="2"/>
    </row>
    <row r="411" spans="1:13" x14ac:dyDescent="0.25">
      <c r="A411" s="3" t="s">
        <v>1758</v>
      </c>
      <c r="B411" s="3" t="s">
        <v>11</v>
      </c>
      <c r="C411" s="3" t="s">
        <v>1395</v>
      </c>
      <c r="D411" s="3" t="s">
        <v>1388</v>
      </c>
      <c r="E411" s="3" t="s">
        <v>32</v>
      </c>
      <c r="F411" s="3" t="s">
        <v>1389</v>
      </c>
      <c r="G411" s="6">
        <f>_xlfn.XLOOKUP(C411,'[1]FlatList Look-up Table'!$B$3:$B$491,'[1]FlatList Look-up Table'!$C$3:$C$491)</f>
        <v>13278.404</v>
      </c>
      <c r="H411" s="2">
        <v>52.06</v>
      </c>
      <c r="I411" s="2">
        <v>1</v>
      </c>
      <c r="J411" s="3" t="s">
        <v>1396</v>
      </c>
      <c r="K411" s="3" t="s">
        <v>1397</v>
      </c>
      <c r="L411" s="2"/>
      <c r="M411" s="2"/>
    </row>
    <row r="412" spans="1:13" x14ac:dyDescent="0.25">
      <c r="A412" s="3" t="s">
        <v>1758</v>
      </c>
      <c r="B412" s="3" t="s">
        <v>11</v>
      </c>
      <c r="C412" s="3" t="s">
        <v>1398</v>
      </c>
      <c r="D412" s="3" t="s">
        <v>1399</v>
      </c>
      <c r="E412" s="3" t="s">
        <v>40</v>
      </c>
      <c r="F412" s="3" t="s">
        <v>1400</v>
      </c>
      <c r="G412" s="6">
        <f>_xlfn.XLOOKUP(C412,'[1]FlatList Look-up Table'!$B$3:$B$491,'[1]FlatList Look-up Table'!$C$3:$C$491)</f>
        <v>33813.148999999998</v>
      </c>
      <c r="H412" s="2">
        <v>132</v>
      </c>
      <c r="I412" s="2">
        <v>1</v>
      </c>
      <c r="J412" s="3" t="s">
        <v>1401</v>
      </c>
      <c r="K412" s="3" t="s">
        <v>1402</v>
      </c>
      <c r="L412" s="2"/>
      <c r="M412" s="2"/>
    </row>
    <row r="413" spans="1:13" x14ac:dyDescent="0.25">
      <c r="A413" s="3" t="s">
        <v>1758</v>
      </c>
      <c r="B413" s="3" t="s">
        <v>11</v>
      </c>
      <c r="C413" s="3" t="s">
        <v>1403</v>
      </c>
      <c r="D413" s="3" t="s">
        <v>1404</v>
      </c>
      <c r="E413" s="3" t="s">
        <v>40</v>
      </c>
      <c r="F413" s="3" t="s">
        <v>1405</v>
      </c>
      <c r="G413" s="6">
        <f>_xlfn.XLOOKUP(C413,'[1]FlatList Look-up Table'!$B$3:$B$491,'[1]FlatList Look-up Table'!$C$3:$C$491)</f>
        <v>36609.616999999998</v>
      </c>
      <c r="H413" s="2">
        <v>167</v>
      </c>
      <c r="I413" s="2">
        <v>1</v>
      </c>
      <c r="J413" s="3" t="s">
        <v>1406</v>
      </c>
      <c r="K413" s="3" t="s">
        <v>1407</v>
      </c>
      <c r="L413" s="2"/>
      <c r="M413" s="2"/>
    </row>
    <row r="414" spans="1:13" x14ac:dyDescent="0.25">
      <c r="A414" s="3" t="s">
        <v>1758</v>
      </c>
      <c r="B414" s="3" t="s">
        <v>11</v>
      </c>
      <c r="C414" s="3" t="s">
        <v>1408</v>
      </c>
      <c r="D414" s="3" t="s">
        <v>1409</v>
      </c>
      <c r="E414" s="3" t="s">
        <v>24</v>
      </c>
      <c r="F414" s="3" t="s">
        <v>1410</v>
      </c>
      <c r="G414" s="6">
        <f>_xlfn.XLOOKUP(C414,'[1]FlatList Look-up Table'!$B$3:$B$491,'[1]FlatList Look-up Table'!$C$3:$C$491)</f>
        <v>7231.585</v>
      </c>
      <c r="H414" s="2">
        <v>0</v>
      </c>
      <c r="I414" s="2">
        <v>0</v>
      </c>
      <c r="J414" s="3" t="s">
        <v>1411</v>
      </c>
      <c r="K414" s="3" t="s">
        <v>1412</v>
      </c>
      <c r="L414" s="2"/>
      <c r="M414" s="2"/>
    </row>
    <row r="415" spans="1:13" x14ac:dyDescent="0.25">
      <c r="A415" s="3" t="s">
        <v>1758</v>
      </c>
      <c r="B415" s="3" t="s">
        <v>11</v>
      </c>
      <c r="C415" s="3" t="s">
        <v>1413</v>
      </c>
      <c r="D415" s="3" t="s">
        <v>1414</v>
      </c>
      <c r="E415" s="3" t="s">
        <v>14</v>
      </c>
      <c r="F415" s="3" t="s">
        <v>1415</v>
      </c>
      <c r="G415" s="6">
        <f>_xlfn.XLOOKUP(C415,'[1]FlatList Look-up Table'!$B$3:$B$491,'[1]FlatList Look-up Table'!$C$3:$C$491)</f>
        <v>6333.33</v>
      </c>
      <c r="H415" s="2">
        <v>16</v>
      </c>
      <c r="I415" s="2">
        <v>1</v>
      </c>
      <c r="J415" s="3" t="s">
        <v>1416</v>
      </c>
      <c r="K415" s="3" t="s">
        <v>1417</v>
      </c>
      <c r="L415" s="2"/>
      <c r="M415" s="2"/>
    </row>
    <row r="416" spans="1:13" x14ac:dyDescent="0.25">
      <c r="A416" s="3" t="s">
        <v>1758</v>
      </c>
      <c r="B416" s="3" t="s">
        <v>11</v>
      </c>
      <c r="C416" s="3" t="s">
        <v>1418</v>
      </c>
      <c r="D416" s="3" t="s">
        <v>1419</v>
      </c>
      <c r="E416" s="3" t="s">
        <v>20</v>
      </c>
      <c r="F416" s="3" t="s">
        <v>1420</v>
      </c>
      <c r="G416" s="6">
        <f>_xlfn.XLOOKUP(C416,'[1]FlatList Look-up Table'!$B$3:$B$491,'[1]FlatList Look-up Table'!$C$3:$C$491)</f>
        <v>3346</v>
      </c>
      <c r="H416" s="2">
        <v>11</v>
      </c>
      <c r="I416" s="2">
        <v>1</v>
      </c>
      <c r="J416" s="3" t="s">
        <v>1421</v>
      </c>
      <c r="K416" s="3" t="s">
        <v>1422</v>
      </c>
      <c r="L416" s="2"/>
      <c r="M416" s="2"/>
    </row>
    <row r="417" spans="1:13" x14ac:dyDescent="0.25">
      <c r="A417" s="3" t="s">
        <v>1758</v>
      </c>
      <c r="B417" s="3" t="s">
        <v>11</v>
      </c>
      <c r="C417" s="3" t="s">
        <v>1423</v>
      </c>
      <c r="D417" s="3" t="s">
        <v>1419</v>
      </c>
      <c r="E417" s="3" t="s">
        <v>24</v>
      </c>
      <c r="F417" s="3" t="s">
        <v>1420</v>
      </c>
      <c r="G417" s="6">
        <f>_xlfn.XLOOKUP(C417,'[1]FlatList Look-up Table'!$B$3:$B$491,'[1]FlatList Look-up Table'!$C$3:$C$491)</f>
        <v>4070.8090000000002</v>
      </c>
      <c r="H417" s="2">
        <v>24</v>
      </c>
      <c r="I417" s="2">
        <v>1</v>
      </c>
      <c r="J417" s="3" t="s">
        <v>1424</v>
      </c>
      <c r="K417" s="3" t="s">
        <v>1425</v>
      </c>
      <c r="L417" s="2"/>
      <c r="M417" s="2"/>
    </row>
    <row r="418" spans="1:13" x14ac:dyDescent="0.25">
      <c r="A418" s="3" t="s">
        <v>1758</v>
      </c>
      <c r="B418" s="3" t="s">
        <v>11</v>
      </c>
      <c r="C418" s="3" t="s">
        <v>1426</v>
      </c>
      <c r="D418" s="3" t="s">
        <v>1419</v>
      </c>
      <c r="E418" s="3" t="s">
        <v>32</v>
      </c>
      <c r="F418" s="3" t="s">
        <v>1420</v>
      </c>
      <c r="G418" s="6">
        <f>_xlfn.XLOOKUP(C418,'[1]FlatList Look-up Table'!$B$3:$B$491,'[1]FlatList Look-up Table'!$C$3:$C$491)</f>
        <v>5719.7129999999997</v>
      </c>
      <c r="H418" s="2">
        <v>31.74</v>
      </c>
      <c r="I418" s="2">
        <v>1</v>
      </c>
      <c r="J418" s="3" t="s">
        <v>1427</v>
      </c>
      <c r="K418" s="3" t="s">
        <v>1428</v>
      </c>
      <c r="L418" s="2"/>
      <c r="M418" s="2"/>
    </row>
    <row r="419" spans="1:13" x14ac:dyDescent="0.25">
      <c r="A419" s="3" t="s">
        <v>1758</v>
      </c>
      <c r="B419" s="3" t="s">
        <v>11</v>
      </c>
      <c r="C419" s="3" t="s">
        <v>1429</v>
      </c>
      <c r="D419" s="3" t="s">
        <v>1419</v>
      </c>
      <c r="E419" s="3" t="s">
        <v>36</v>
      </c>
      <c r="F419" s="3" t="s">
        <v>1420</v>
      </c>
      <c r="G419" s="6">
        <f>_xlfn.XLOOKUP(C419,'[1]FlatList Look-up Table'!$B$3:$B$491,'[1]FlatList Look-up Table'!$C$3:$C$491)</f>
        <v>10551.531999999999</v>
      </c>
      <c r="H419" s="2">
        <v>54.28</v>
      </c>
      <c r="I419" s="2">
        <v>1</v>
      </c>
      <c r="J419" s="3" t="s">
        <v>1430</v>
      </c>
      <c r="K419" s="3" t="s">
        <v>1431</v>
      </c>
      <c r="L419" s="2"/>
      <c r="M419" s="2"/>
    </row>
    <row r="420" spans="1:13" x14ac:dyDescent="0.25">
      <c r="A420" s="3" t="s">
        <v>1758</v>
      </c>
      <c r="B420" s="3" t="s">
        <v>11</v>
      </c>
      <c r="C420" s="3" t="s">
        <v>1432</v>
      </c>
      <c r="D420" s="3" t="s">
        <v>1419</v>
      </c>
      <c r="E420" s="3" t="s">
        <v>40</v>
      </c>
      <c r="F420" s="3" t="s">
        <v>1420</v>
      </c>
      <c r="G420" s="6">
        <f>_xlfn.XLOOKUP(C420,'[1]FlatList Look-up Table'!$B$3:$B$491,'[1]FlatList Look-up Table'!$C$3:$C$491)</f>
        <v>14851.904</v>
      </c>
      <c r="H420" s="2">
        <v>175</v>
      </c>
      <c r="I420" s="2">
        <v>1</v>
      </c>
      <c r="J420" s="3" t="s">
        <v>1433</v>
      </c>
      <c r="K420" s="3" t="s">
        <v>1434</v>
      </c>
      <c r="L420" s="2"/>
      <c r="M420" s="2"/>
    </row>
    <row r="421" spans="1:13" x14ac:dyDescent="0.25">
      <c r="A421" s="3" t="s">
        <v>1758</v>
      </c>
      <c r="B421" s="3" t="s">
        <v>11</v>
      </c>
      <c r="C421" s="3" t="s">
        <v>1435</v>
      </c>
      <c r="D421" s="3" t="s">
        <v>1419</v>
      </c>
      <c r="E421" s="3" t="s">
        <v>44</v>
      </c>
      <c r="F421" s="3" t="s">
        <v>1420</v>
      </c>
      <c r="G421" s="6">
        <f>_xlfn.XLOOKUP(C421,'[1]FlatList Look-up Table'!$B$3:$B$491,'[1]FlatList Look-up Table'!$C$3:$C$491)</f>
        <v>20154.819</v>
      </c>
      <c r="H421" s="2">
        <v>130</v>
      </c>
      <c r="I421" s="2">
        <v>1</v>
      </c>
      <c r="J421" s="3" t="s">
        <v>1436</v>
      </c>
      <c r="K421" s="3" t="s">
        <v>1437</v>
      </c>
      <c r="L421" s="2"/>
      <c r="M421" s="2"/>
    </row>
    <row r="422" spans="1:13" x14ac:dyDescent="0.25">
      <c r="A422" s="3" t="s">
        <v>1758</v>
      </c>
      <c r="B422" s="3" t="s">
        <v>47</v>
      </c>
      <c r="C422" s="3" t="s">
        <v>1438</v>
      </c>
      <c r="D422" s="3" t="s">
        <v>1419</v>
      </c>
      <c r="E422" s="3" t="s">
        <v>49</v>
      </c>
      <c r="F422" s="3" t="s">
        <v>1420</v>
      </c>
      <c r="G422" s="6">
        <f>_xlfn.XLOOKUP(C422,'[1]FlatList Look-up Table'!$B$3:$B$491,'[1]FlatList Look-up Table'!$C$3:$C$491)</f>
        <v>40533.148999999998</v>
      </c>
      <c r="H422" s="2">
        <v>300</v>
      </c>
      <c r="I422" s="2">
        <v>1</v>
      </c>
      <c r="J422" s="3" t="s">
        <v>1439</v>
      </c>
      <c r="K422" s="3" t="s">
        <v>1440</v>
      </c>
      <c r="L422" s="2"/>
      <c r="M422" s="2"/>
    </row>
    <row r="423" spans="1:13" x14ac:dyDescent="0.25">
      <c r="A423" s="3" t="s">
        <v>1758</v>
      </c>
      <c r="B423" s="3" t="s">
        <v>47</v>
      </c>
      <c r="C423" s="3" t="s">
        <v>1441</v>
      </c>
      <c r="D423" s="3" t="s">
        <v>1419</v>
      </c>
      <c r="E423" s="3" t="s">
        <v>196</v>
      </c>
      <c r="F423" s="3" t="s">
        <v>1420</v>
      </c>
      <c r="G423" s="6">
        <f>_xlfn.XLOOKUP(C423,'[1]FlatList Look-up Table'!$B$3:$B$491,'[1]FlatList Look-up Table'!$C$3:$C$491)</f>
        <v>48403.010999999999</v>
      </c>
      <c r="H423" s="2">
        <v>283</v>
      </c>
      <c r="I423" s="2">
        <v>1</v>
      </c>
      <c r="J423" s="3" t="s">
        <v>1442</v>
      </c>
      <c r="K423" s="3" t="s">
        <v>1443</v>
      </c>
      <c r="L423" s="2"/>
      <c r="M423" s="2"/>
    </row>
    <row r="424" spans="1:13" x14ac:dyDescent="0.25">
      <c r="A424" s="3" t="s">
        <v>1758</v>
      </c>
      <c r="B424" s="3" t="s">
        <v>11</v>
      </c>
      <c r="C424" s="3" t="s">
        <v>1444</v>
      </c>
      <c r="D424" s="3" t="s">
        <v>1445</v>
      </c>
      <c r="E424" s="3" t="s">
        <v>20</v>
      </c>
      <c r="F424" s="3" t="s">
        <v>1446</v>
      </c>
      <c r="G424" s="6">
        <f>_xlfn.XLOOKUP(C424,'[1]FlatList Look-up Table'!$B$3:$B$491,'[1]FlatList Look-up Table'!$C$3:$C$491)</f>
        <v>3617.819</v>
      </c>
      <c r="H424" s="2">
        <v>17.350000000000001</v>
      </c>
      <c r="I424" s="2">
        <v>1</v>
      </c>
      <c r="J424" s="3" t="s">
        <v>1447</v>
      </c>
      <c r="K424" s="3" t="s">
        <v>1448</v>
      </c>
      <c r="L424" s="2"/>
      <c r="M424" s="2"/>
    </row>
    <row r="425" spans="1:13" x14ac:dyDescent="0.25">
      <c r="A425" s="3" t="s">
        <v>1758</v>
      </c>
      <c r="B425" s="3" t="s">
        <v>11</v>
      </c>
      <c r="C425" s="3" t="s">
        <v>1449</v>
      </c>
      <c r="D425" s="3" t="s">
        <v>1445</v>
      </c>
      <c r="E425" s="3" t="s">
        <v>24</v>
      </c>
      <c r="F425" s="3" t="s">
        <v>1446</v>
      </c>
      <c r="G425" s="6">
        <f>_xlfn.XLOOKUP(C425,'[1]FlatList Look-up Table'!$B$3:$B$491,'[1]FlatList Look-up Table'!$C$3:$C$491)</f>
        <v>4354.7129999999997</v>
      </c>
      <c r="H425" s="2">
        <v>20.88</v>
      </c>
      <c r="I425" s="2">
        <v>1</v>
      </c>
      <c r="J425" s="3" t="s">
        <v>1450</v>
      </c>
      <c r="K425" s="3" t="s">
        <v>1451</v>
      </c>
      <c r="L425" s="2"/>
      <c r="M425" s="2"/>
    </row>
    <row r="426" spans="1:13" x14ac:dyDescent="0.25">
      <c r="A426" s="3" t="s">
        <v>1758</v>
      </c>
      <c r="B426" s="3" t="s">
        <v>11</v>
      </c>
      <c r="C426" s="3" t="s">
        <v>1452</v>
      </c>
      <c r="D426" s="3" t="s">
        <v>1445</v>
      </c>
      <c r="E426" s="3" t="s">
        <v>32</v>
      </c>
      <c r="F426" s="3" t="s">
        <v>1446</v>
      </c>
      <c r="G426" s="6">
        <f>_xlfn.XLOOKUP(C426,'[1]FlatList Look-up Table'!$B$3:$B$491,'[1]FlatList Look-up Table'!$C$3:$C$491)</f>
        <v>6233.0739999999996</v>
      </c>
      <c r="H426" s="2">
        <v>35.35</v>
      </c>
      <c r="I426" s="2">
        <v>1</v>
      </c>
      <c r="J426" s="3" t="s">
        <v>1453</v>
      </c>
      <c r="K426" s="3" t="s">
        <v>1454</v>
      </c>
      <c r="L426" s="2"/>
      <c r="M426" s="2"/>
    </row>
    <row r="427" spans="1:13" x14ac:dyDescent="0.25">
      <c r="A427" s="3" t="s">
        <v>1758</v>
      </c>
      <c r="B427" s="3" t="s">
        <v>11</v>
      </c>
      <c r="C427" s="3" t="s">
        <v>1455</v>
      </c>
      <c r="D427" s="3" t="s">
        <v>1456</v>
      </c>
      <c r="E427" s="3" t="s">
        <v>24</v>
      </c>
      <c r="F427" s="3" t="s">
        <v>1457</v>
      </c>
      <c r="G427" s="6">
        <f>_xlfn.XLOOKUP(C427,'[1]FlatList Look-up Table'!$B$3:$B$491,'[1]FlatList Look-up Table'!$C$3:$C$491)</f>
        <v>5182.1279999999997</v>
      </c>
      <c r="H427" s="2">
        <v>20</v>
      </c>
      <c r="I427" s="2">
        <v>1</v>
      </c>
      <c r="J427" s="3" t="s">
        <v>1458</v>
      </c>
      <c r="K427" s="3" t="s">
        <v>1459</v>
      </c>
      <c r="L427" s="2"/>
      <c r="M427" s="2"/>
    </row>
    <row r="428" spans="1:13" x14ac:dyDescent="0.25">
      <c r="A428" s="3" t="s">
        <v>1758</v>
      </c>
      <c r="B428" s="3" t="s">
        <v>11</v>
      </c>
      <c r="C428" s="3" t="s">
        <v>1460</v>
      </c>
      <c r="D428" s="3" t="s">
        <v>1456</v>
      </c>
      <c r="E428" s="3" t="s">
        <v>32</v>
      </c>
      <c r="F428" s="3" t="s">
        <v>1457</v>
      </c>
      <c r="G428" s="6">
        <f>_xlfn.XLOOKUP(C428,'[1]FlatList Look-up Table'!$B$3:$B$491,'[1]FlatList Look-up Table'!$C$3:$C$491)</f>
        <v>6806.9470000000001</v>
      </c>
      <c r="H428" s="2">
        <v>56.841999999999999</v>
      </c>
      <c r="I428" s="2">
        <v>1</v>
      </c>
      <c r="J428" s="3" t="s">
        <v>1461</v>
      </c>
      <c r="K428" s="3" t="s">
        <v>1462</v>
      </c>
      <c r="L428" s="2"/>
      <c r="M428" s="2"/>
    </row>
    <row r="429" spans="1:13" x14ac:dyDescent="0.25">
      <c r="A429" s="3" t="s">
        <v>1758</v>
      </c>
      <c r="B429" s="3" t="s">
        <v>11</v>
      </c>
      <c r="C429" s="3" t="s">
        <v>1463</v>
      </c>
      <c r="D429" s="3" t="s">
        <v>1456</v>
      </c>
      <c r="E429" s="3" t="s">
        <v>36</v>
      </c>
      <c r="F429" s="3" t="s">
        <v>1457</v>
      </c>
      <c r="G429" s="6">
        <f>_xlfn.XLOOKUP(C429,'[1]FlatList Look-up Table'!$B$3:$B$491,'[1]FlatList Look-up Table'!$C$3:$C$491)</f>
        <v>11723.181</v>
      </c>
      <c r="H429" s="2">
        <v>85</v>
      </c>
      <c r="I429" s="2">
        <v>1</v>
      </c>
      <c r="J429" s="3" t="s">
        <v>1464</v>
      </c>
      <c r="K429" s="3" t="s">
        <v>1465</v>
      </c>
      <c r="L429" s="2"/>
      <c r="M429" s="2"/>
    </row>
    <row r="430" spans="1:13" x14ac:dyDescent="0.25">
      <c r="A430" s="3" t="s">
        <v>1758</v>
      </c>
      <c r="B430" s="3" t="s">
        <v>11</v>
      </c>
      <c r="C430" s="3" t="s">
        <v>1466</v>
      </c>
      <c r="D430" s="3" t="s">
        <v>1456</v>
      </c>
      <c r="E430" s="3" t="s">
        <v>40</v>
      </c>
      <c r="F430" s="3" t="s">
        <v>1457</v>
      </c>
      <c r="G430" s="6">
        <f>_xlfn.XLOOKUP(C430,'[1]FlatList Look-up Table'!$B$3:$B$491,'[1]FlatList Look-up Table'!$C$3:$C$491)</f>
        <v>17581.915000000001</v>
      </c>
      <c r="H430" s="2">
        <v>129</v>
      </c>
      <c r="I430" s="2">
        <v>1</v>
      </c>
      <c r="J430" s="3" t="s">
        <v>1467</v>
      </c>
      <c r="K430" s="3" t="s">
        <v>1468</v>
      </c>
      <c r="L430" s="2"/>
      <c r="M430" s="2"/>
    </row>
    <row r="431" spans="1:13" x14ac:dyDescent="0.25">
      <c r="A431" s="3" t="s">
        <v>1758</v>
      </c>
      <c r="B431" s="3" t="s">
        <v>11</v>
      </c>
      <c r="C431" s="3" t="s">
        <v>1469</v>
      </c>
      <c r="D431" s="3" t="s">
        <v>1456</v>
      </c>
      <c r="E431" s="3" t="s">
        <v>44</v>
      </c>
      <c r="F431" s="3" t="s">
        <v>1457</v>
      </c>
      <c r="G431" s="6">
        <f>_xlfn.XLOOKUP(C431,'[1]FlatList Look-up Table'!$B$3:$B$491,'[1]FlatList Look-up Table'!$C$3:$C$491)</f>
        <v>22890.862000000001</v>
      </c>
      <c r="H431" s="2">
        <v>219</v>
      </c>
      <c r="I431" s="2">
        <v>1</v>
      </c>
      <c r="J431" s="3" t="s">
        <v>1470</v>
      </c>
      <c r="K431" s="3" t="s">
        <v>1471</v>
      </c>
      <c r="L431" s="2"/>
      <c r="M431" s="2"/>
    </row>
    <row r="432" spans="1:13" x14ac:dyDescent="0.25">
      <c r="A432" s="3" t="s">
        <v>1758</v>
      </c>
      <c r="B432" s="3" t="s">
        <v>47</v>
      </c>
      <c r="C432" s="3" t="s">
        <v>1472</v>
      </c>
      <c r="D432" s="3" t="s">
        <v>1456</v>
      </c>
      <c r="E432" s="3" t="s">
        <v>49</v>
      </c>
      <c r="F432" s="3" t="s">
        <v>1457</v>
      </c>
      <c r="G432" s="6">
        <f>_xlfn.XLOOKUP(C432,'[1]FlatList Look-up Table'!$B$3:$B$491,'[1]FlatList Look-up Table'!$C$3:$C$491)</f>
        <v>43692.031999999999</v>
      </c>
      <c r="H432" s="2">
        <v>260</v>
      </c>
      <c r="I432" s="2">
        <v>1</v>
      </c>
      <c r="J432" s="3" t="s">
        <v>1473</v>
      </c>
      <c r="K432" s="3" t="s">
        <v>1474</v>
      </c>
      <c r="L432" s="2"/>
      <c r="M432" s="2"/>
    </row>
    <row r="433" spans="1:13" x14ac:dyDescent="0.25">
      <c r="A433" s="3" t="s">
        <v>1758</v>
      </c>
      <c r="B433" s="3" t="s">
        <v>11</v>
      </c>
      <c r="C433" s="3" t="s">
        <v>1475</v>
      </c>
      <c r="D433" s="3" t="s">
        <v>1476</v>
      </c>
      <c r="E433" s="3" t="s">
        <v>24</v>
      </c>
      <c r="F433" s="3" t="s">
        <v>1477</v>
      </c>
      <c r="G433" s="6">
        <f>_xlfn.XLOOKUP(C433,'[1]FlatList Look-up Table'!$B$3:$B$491,'[1]FlatList Look-up Table'!$C$3:$C$491)</f>
        <v>4478.5739999999996</v>
      </c>
      <c r="H433" s="2">
        <v>0</v>
      </c>
      <c r="I433" s="2">
        <v>1</v>
      </c>
      <c r="J433" s="3" t="s">
        <v>1478</v>
      </c>
      <c r="K433" s="3" t="s">
        <v>1479</v>
      </c>
      <c r="L433" s="2"/>
      <c r="M433" s="2"/>
    </row>
    <row r="434" spans="1:13" x14ac:dyDescent="0.25">
      <c r="A434" s="3" t="s">
        <v>1758</v>
      </c>
      <c r="B434" s="3" t="s">
        <v>11</v>
      </c>
      <c r="C434" s="3" t="s">
        <v>1480</v>
      </c>
      <c r="D434" s="3" t="s">
        <v>1481</v>
      </c>
      <c r="E434" s="3" t="s">
        <v>24</v>
      </c>
      <c r="F434" s="3" t="s">
        <v>1482</v>
      </c>
      <c r="G434" s="6">
        <f>_xlfn.XLOOKUP(C434,'[1]FlatList Look-up Table'!$B$3:$B$491,'[1]FlatList Look-up Table'!$C$3:$C$491)</f>
        <v>4762.4359999999997</v>
      </c>
      <c r="H434" s="2">
        <v>21</v>
      </c>
      <c r="I434" s="2">
        <v>1</v>
      </c>
      <c r="J434" s="3" t="s">
        <v>1483</v>
      </c>
      <c r="K434" s="3" t="s">
        <v>1484</v>
      </c>
      <c r="L434" s="2"/>
      <c r="M434" s="2"/>
    </row>
    <row r="435" spans="1:13" x14ac:dyDescent="0.25">
      <c r="A435" s="3" t="s">
        <v>1758</v>
      </c>
      <c r="B435" s="3" t="s">
        <v>11</v>
      </c>
      <c r="C435" s="3" t="s">
        <v>1753</v>
      </c>
      <c r="D435" s="3" t="s">
        <v>1754</v>
      </c>
      <c r="E435" s="3" t="s">
        <v>24</v>
      </c>
      <c r="F435" s="3" t="s">
        <v>1755</v>
      </c>
      <c r="G435" s="6">
        <f>_xlfn.XLOOKUP(C435,'[1]FlatList Look-up Table'!$B$3:$B$491,'[1]FlatList Look-up Table'!$C$3:$C$491)</f>
        <v>5325.3723404255325</v>
      </c>
      <c r="H435" s="2">
        <v>0</v>
      </c>
      <c r="I435" s="2">
        <v>1</v>
      </c>
      <c r="J435" s="3" t="s">
        <v>1756</v>
      </c>
      <c r="K435" s="3" t="s">
        <v>1757</v>
      </c>
      <c r="L435" s="2"/>
      <c r="M435" s="2"/>
    </row>
    <row r="436" spans="1:13" x14ac:dyDescent="0.25">
      <c r="A436" s="3" t="s">
        <v>1758</v>
      </c>
      <c r="B436" s="3" t="s">
        <v>11</v>
      </c>
      <c r="C436" s="3" t="s">
        <v>1485</v>
      </c>
      <c r="D436" s="3" t="s">
        <v>1486</v>
      </c>
      <c r="E436" s="3" t="s">
        <v>20</v>
      </c>
      <c r="F436" s="3" t="s">
        <v>1487</v>
      </c>
      <c r="G436" s="6">
        <f>_xlfn.XLOOKUP(C436,'[1]FlatList Look-up Table'!$B$3:$B$491,'[1]FlatList Look-up Table'!$C$3:$C$491)</f>
        <v>4817.3829999999998</v>
      </c>
      <c r="H436" s="2">
        <v>12.34</v>
      </c>
      <c r="I436" s="2">
        <v>1</v>
      </c>
      <c r="J436" s="3" t="s">
        <v>1488</v>
      </c>
      <c r="K436" s="3" t="s">
        <v>1489</v>
      </c>
      <c r="L436" s="2"/>
      <c r="M436" s="2"/>
    </row>
    <row r="437" spans="1:13" x14ac:dyDescent="0.25">
      <c r="A437" s="3" t="s">
        <v>1758</v>
      </c>
      <c r="B437" s="3" t="s">
        <v>11</v>
      </c>
      <c r="C437" s="3" t="s">
        <v>1490</v>
      </c>
      <c r="D437" s="3" t="s">
        <v>1491</v>
      </c>
      <c r="E437" s="3" t="s">
        <v>20</v>
      </c>
      <c r="F437" s="3" t="s">
        <v>1492</v>
      </c>
      <c r="G437" s="6">
        <f>_xlfn.XLOOKUP(C437,'[1]FlatList Look-up Table'!$B$3:$B$491,'[1]FlatList Look-up Table'!$C$3:$C$491)</f>
        <v>5089.1379999999999</v>
      </c>
      <c r="H437" s="2">
        <v>17.05</v>
      </c>
      <c r="I437" s="2">
        <v>1</v>
      </c>
      <c r="J437" s="3" t="s">
        <v>1493</v>
      </c>
      <c r="K437" s="3" t="s">
        <v>1494</v>
      </c>
      <c r="L437" s="2"/>
      <c r="M437" s="2"/>
    </row>
    <row r="438" spans="1:13" x14ac:dyDescent="0.25">
      <c r="A438" s="3" t="s">
        <v>1758</v>
      </c>
      <c r="B438" s="3" t="s">
        <v>11</v>
      </c>
      <c r="C438" s="3" t="s">
        <v>1495</v>
      </c>
      <c r="D438" s="3" t="s">
        <v>1496</v>
      </c>
      <c r="E438" s="3" t="s">
        <v>20</v>
      </c>
      <c r="F438" s="3" t="s">
        <v>1497</v>
      </c>
      <c r="G438" s="6">
        <f>_xlfn.XLOOKUP(C438,'[1]FlatList Look-up Table'!$B$3:$B$491,'[1]FlatList Look-up Table'!$C$3:$C$491)</f>
        <v>4596.34</v>
      </c>
      <c r="H438" s="2">
        <v>12.34</v>
      </c>
      <c r="I438" s="2">
        <v>1</v>
      </c>
      <c r="J438" s="3" t="s">
        <v>1498</v>
      </c>
      <c r="K438" s="3" t="s">
        <v>1499</v>
      </c>
      <c r="L438" s="2"/>
      <c r="M438" s="2"/>
    </row>
    <row r="439" spans="1:13" x14ac:dyDescent="0.25">
      <c r="A439" s="3" t="s">
        <v>1758</v>
      </c>
      <c r="B439" s="3" t="s">
        <v>11</v>
      </c>
      <c r="C439" s="3" t="s">
        <v>1500</v>
      </c>
      <c r="D439" s="3" t="s">
        <v>1496</v>
      </c>
      <c r="E439" s="3" t="s">
        <v>24</v>
      </c>
      <c r="F439" s="3" t="s">
        <v>1497</v>
      </c>
      <c r="G439" s="6">
        <f>_xlfn.XLOOKUP(C439,'[1]FlatList Look-up Table'!$B$3:$B$491,'[1]FlatList Look-up Table'!$C$3:$C$491)</f>
        <v>5272.7550000000001</v>
      </c>
      <c r="H439" s="2">
        <v>16.88</v>
      </c>
      <c r="I439" s="2">
        <v>1</v>
      </c>
      <c r="J439" s="3" t="s">
        <v>1501</v>
      </c>
      <c r="K439" s="3" t="s">
        <v>1502</v>
      </c>
      <c r="L439" s="2"/>
      <c r="M439" s="2"/>
    </row>
    <row r="440" spans="1:13" x14ac:dyDescent="0.25">
      <c r="A440" s="3" t="s">
        <v>1758</v>
      </c>
      <c r="B440" s="3" t="s">
        <v>11</v>
      </c>
      <c r="C440" s="3" t="s">
        <v>1503</v>
      </c>
      <c r="D440" s="3" t="s">
        <v>1496</v>
      </c>
      <c r="E440" s="3" t="s">
        <v>32</v>
      </c>
      <c r="F440" s="3" t="s">
        <v>1497</v>
      </c>
      <c r="G440" s="6">
        <f>_xlfn.XLOOKUP(C440,'[1]FlatList Look-up Table'!$B$3:$B$491,'[1]FlatList Look-up Table'!$C$3:$C$491)</f>
        <v>8280.6170000000002</v>
      </c>
      <c r="H440" s="2">
        <v>32.44</v>
      </c>
      <c r="I440" s="2">
        <v>1</v>
      </c>
      <c r="J440" s="3" t="s">
        <v>1504</v>
      </c>
      <c r="K440" s="3" t="s">
        <v>1505</v>
      </c>
      <c r="L440" s="2"/>
      <c r="M440" s="2"/>
    </row>
    <row r="441" spans="1:13" x14ac:dyDescent="0.25">
      <c r="A441" s="3" t="s">
        <v>1758</v>
      </c>
      <c r="B441" s="3" t="s">
        <v>11</v>
      </c>
      <c r="C441" s="3" t="s">
        <v>1506</v>
      </c>
      <c r="D441" s="3" t="s">
        <v>1496</v>
      </c>
      <c r="E441" s="3" t="s">
        <v>36</v>
      </c>
      <c r="F441" s="3" t="s">
        <v>1497</v>
      </c>
      <c r="G441" s="6">
        <f>_xlfn.XLOOKUP(C441,'[1]FlatList Look-up Table'!$B$3:$B$491,'[1]FlatList Look-up Table'!$C$3:$C$491)</f>
        <v>17473.202000000001</v>
      </c>
      <c r="H441" s="2">
        <v>53</v>
      </c>
      <c r="I441" s="2">
        <v>1</v>
      </c>
      <c r="J441" s="3" t="s">
        <v>1507</v>
      </c>
      <c r="K441" s="3" t="s">
        <v>1508</v>
      </c>
      <c r="L441" s="2"/>
      <c r="M441" s="2"/>
    </row>
    <row r="442" spans="1:13" x14ac:dyDescent="0.25">
      <c r="A442" s="3" t="s">
        <v>1758</v>
      </c>
      <c r="B442" s="3" t="s">
        <v>11</v>
      </c>
      <c r="C442" s="3" t="s">
        <v>1509</v>
      </c>
      <c r="D442" s="3" t="s">
        <v>1496</v>
      </c>
      <c r="E442" s="3" t="s">
        <v>40</v>
      </c>
      <c r="F442" s="3" t="s">
        <v>1497</v>
      </c>
      <c r="G442" s="6">
        <f>_xlfn.XLOOKUP(C442,'[1]FlatList Look-up Table'!$B$3:$B$491,'[1]FlatList Look-up Table'!$C$3:$C$491)</f>
        <v>26079.903999999999</v>
      </c>
      <c r="H442" s="2">
        <v>129</v>
      </c>
      <c r="I442" s="2">
        <v>1</v>
      </c>
      <c r="J442" s="3" t="s">
        <v>1510</v>
      </c>
      <c r="K442" s="3" t="s">
        <v>1511</v>
      </c>
      <c r="L442" s="2"/>
      <c r="M442" s="2"/>
    </row>
    <row r="443" spans="1:13" x14ac:dyDescent="0.25">
      <c r="A443" s="3" t="s">
        <v>1758</v>
      </c>
      <c r="B443" s="3" t="s">
        <v>11</v>
      </c>
      <c r="C443" s="3" t="s">
        <v>1512</v>
      </c>
      <c r="D443" s="3" t="s">
        <v>1496</v>
      </c>
      <c r="E443" s="3" t="s">
        <v>44</v>
      </c>
      <c r="F443" s="3" t="s">
        <v>1497</v>
      </c>
      <c r="G443" s="6">
        <f>_xlfn.XLOOKUP(C443,'[1]FlatList Look-up Table'!$B$3:$B$491,'[1]FlatList Look-up Table'!$C$3:$C$491)</f>
        <v>37966.127999999997</v>
      </c>
      <c r="H443" s="2">
        <v>138</v>
      </c>
      <c r="I443" s="2">
        <v>1</v>
      </c>
      <c r="J443" s="3" t="s">
        <v>1513</v>
      </c>
      <c r="K443" s="3" t="s">
        <v>1514</v>
      </c>
      <c r="L443" s="2"/>
      <c r="M443" s="2"/>
    </row>
    <row r="444" spans="1:13" x14ac:dyDescent="0.25">
      <c r="A444" s="3" t="s">
        <v>1758</v>
      </c>
      <c r="B444" s="3" t="s">
        <v>47</v>
      </c>
      <c r="C444" s="3" t="s">
        <v>1515</v>
      </c>
      <c r="D444" s="3" t="s">
        <v>1496</v>
      </c>
      <c r="E444" s="3" t="s">
        <v>49</v>
      </c>
      <c r="F444" s="3" t="s">
        <v>1497</v>
      </c>
      <c r="G444" s="6">
        <f>_xlfn.XLOOKUP(C444,'[1]FlatList Look-up Table'!$B$3:$B$491,'[1]FlatList Look-up Table'!$C$3:$C$491)</f>
        <v>66449.956999999995</v>
      </c>
      <c r="H444" s="2">
        <v>206</v>
      </c>
      <c r="I444" s="2">
        <v>1</v>
      </c>
      <c r="J444" s="3" t="s">
        <v>1516</v>
      </c>
      <c r="K444" s="3" t="s">
        <v>1517</v>
      </c>
      <c r="L444" s="2"/>
      <c r="M444" s="2"/>
    </row>
    <row r="445" spans="1:13" x14ac:dyDescent="0.25">
      <c r="A445" s="3" t="s">
        <v>1758</v>
      </c>
      <c r="B445" s="3" t="s">
        <v>47</v>
      </c>
      <c r="C445" s="3" t="s">
        <v>1518</v>
      </c>
      <c r="D445" s="3" t="s">
        <v>1496</v>
      </c>
      <c r="E445" s="3" t="s">
        <v>196</v>
      </c>
      <c r="F445" s="3" t="s">
        <v>1497</v>
      </c>
      <c r="G445" s="6">
        <f>_xlfn.XLOOKUP(C445,'[1]FlatList Look-up Table'!$B$3:$B$491,'[1]FlatList Look-up Table'!$C$3:$C$491)</f>
        <v>71765.063999999998</v>
      </c>
      <c r="H445" s="2">
        <v>283</v>
      </c>
      <c r="I445" s="2">
        <v>1</v>
      </c>
      <c r="J445" s="3" t="s">
        <v>1519</v>
      </c>
      <c r="K445" s="3" t="s">
        <v>1520</v>
      </c>
      <c r="L445" s="2"/>
      <c r="M445" s="2"/>
    </row>
    <row r="446" spans="1:13" x14ac:dyDescent="0.25">
      <c r="A446" s="3" t="s">
        <v>1758</v>
      </c>
      <c r="B446" s="3" t="s">
        <v>11</v>
      </c>
      <c r="C446" s="3" t="s">
        <v>1521</v>
      </c>
      <c r="D446" s="3" t="s">
        <v>1522</v>
      </c>
      <c r="E446" s="3" t="s">
        <v>20</v>
      </c>
      <c r="F446" s="3" t="s">
        <v>1523</v>
      </c>
      <c r="G446" s="6">
        <f>_xlfn.XLOOKUP(C446,'[1]FlatList Look-up Table'!$B$3:$B$491,'[1]FlatList Look-up Table'!$C$3:$C$491)</f>
        <v>4868.0110000000004</v>
      </c>
      <c r="H446" s="2">
        <v>17.05</v>
      </c>
      <c r="I446" s="2">
        <v>1</v>
      </c>
      <c r="J446" s="3" t="s">
        <v>1524</v>
      </c>
      <c r="K446" s="3" t="s">
        <v>1525</v>
      </c>
      <c r="L446" s="2"/>
      <c r="M446" s="2"/>
    </row>
    <row r="447" spans="1:13" x14ac:dyDescent="0.25">
      <c r="A447" s="3" t="s">
        <v>1758</v>
      </c>
      <c r="B447" s="3" t="s">
        <v>11</v>
      </c>
      <c r="C447" s="3" t="s">
        <v>1526</v>
      </c>
      <c r="D447" s="3" t="s">
        <v>1522</v>
      </c>
      <c r="E447" s="3" t="s">
        <v>24</v>
      </c>
      <c r="F447" s="3" t="s">
        <v>1523</v>
      </c>
      <c r="G447" s="6">
        <f>_xlfn.XLOOKUP(C447,'[1]FlatList Look-up Table'!$B$3:$B$491,'[1]FlatList Look-up Table'!$C$3:$C$491)</f>
        <v>5550.5739999999996</v>
      </c>
      <c r="H447" s="2">
        <v>20.042000000000002</v>
      </c>
      <c r="I447" s="2">
        <v>1</v>
      </c>
      <c r="J447" s="3" t="s">
        <v>1527</v>
      </c>
      <c r="K447" s="3" t="s">
        <v>1528</v>
      </c>
      <c r="L447" s="2"/>
      <c r="M447" s="2"/>
    </row>
    <row r="448" spans="1:13" x14ac:dyDescent="0.25">
      <c r="A448" s="3" t="s">
        <v>1758</v>
      </c>
      <c r="B448" s="3" t="s">
        <v>11</v>
      </c>
      <c r="C448" s="3" t="s">
        <v>1529</v>
      </c>
      <c r="D448" s="3" t="s">
        <v>1522</v>
      </c>
      <c r="E448" s="3" t="s">
        <v>32</v>
      </c>
      <c r="F448" s="3" t="s">
        <v>1523</v>
      </c>
      <c r="G448" s="6">
        <f>_xlfn.XLOOKUP(C448,'[1]FlatList Look-up Table'!$B$3:$B$491,'[1]FlatList Look-up Table'!$C$3:$C$491)</f>
        <v>8624.8829999999998</v>
      </c>
      <c r="H448" s="2">
        <v>80</v>
      </c>
      <c r="I448" s="2">
        <v>1</v>
      </c>
      <c r="J448" s="3" t="s">
        <v>1530</v>
      </c>
      <c r="K448" s="3" t="s">
        <v>1531</v>
      </c>
      <c r="L448" s="2"/>
      <c r="M448" s="2"/>
    </row>
    <row r="449" spans="1:13" x14ac:dyDescent="0.25">
      <c r="A449" s="3" t="s">
        <v>1758</v>
      </c>
      <c r="B449" s="3" t="s">
        <v>11</v>
      </c>
      <c r="C449" s="3" t="s">
        <v>1532</v>
      </c>
      <c r="D449" s="3" t="s">
        <v>1533</v>
      </c>
      <c r="E449" s="3" t="s">
        <v>32</v>
      </c>
      <c r="F449" s="3" t="s">
        <v>1534</v>
      </c>
      <c r="G449" s="6">
        <f>_xlfn.XLOOKUP(C449,'[1]FlatList Look-up Table'!$B$3:$B$491,'[1]FlatList Look-up Table'!$C$3:$C$491)</f>
        <v>9367.7553191489369</v>
      </c>
      <c r="H449" s="2">
        <v>0</v>
      </c>
      <c r="I449" s="2">
        <v>1</v>
      </c>
      <c r="J449" s="3" t="s">
        <v>1535</v>
      </c>
      <c r="K449" s="3" t="s">
        <v>1536</v>
      </c>
      <c r="L449" s="2"/>
      <c r="M449" s="2"/>
    </row>
    <row r="450" spans="1:13" x14ac:dyDescent="0.25">
      <c r="A450" s="3" t="s">
        <v>1758</v>
      </c>
      <c r="B450" s="3" t="s">
        <v>11</v>
      </c>
      <c r="C450" s="3" t="s">
        <v>1537</v>
      </c>
      <c r="D450" s="3" t="s">
        <v>1533</v>
      </c>
      <c r="E450" s="3" t="s">
        <v>36</v>
      </c>
      <c r="F450" s="3" t="s">
        <v>1534</v>
      </c>
      <c r="G450" s="6">
        <f>_xlfn.XLOOKUP(C450,'[1]FlatList Look-up Table'!$B$3:$B$491,'[1]FlatList Look-up Table'!$C$3:$C$491)</f>
        <v>18644.956999999999</v>
      </c>
      <c r="H450" s="2">
        <v>85</v>
      </c>
      <c r="I450" s="2">
        <v>1</v>
      </c>
      <c r="J450" s="3" t="s">
        <v>1538</v>
      </c>
      <c r="K450" s="3" t="s">
        <v>1539</v>
      </c>
      <c r="L450" s="2"/>
      <c r="M450" s="2"/>
    </row>
    <row r="451" spans="1:13" x14ac:dyDescent="0.25">
      <c r="A451" s="3" t="s">
        <v>1758</v>
      </c>
      <c r="B451" s="3" t="s">
        <v>11</v>
      </c>
      <c r="C451" s="3" t="s">
        <v>1540</v>
      </c>
      <c r="D451" s="3" t="s">
        <v>1533</v>
      </c>
      <c r="E451" s="3" t="s">
        <v>44</v>
      </c>
      <c r="F451" s="3" t="s">
        <v>1534</v>
      </c>
      <c r="G451" s="6">
        <f>_xlfn.XLOOKUP(C451,'[1]FlatList Look-up Table'!$B$3:$B$491,'[1]FlatList Look-up Table'!$C$3:$C$491)</f>
        <v>40762.733999999997</v>
      </c>
      <c r="H451" s="2">
        <v>219</v>
      </c>
      <c r="I451" s="2">
        <v>1</v>
      </c>
      <c r="J451" s="3" t="s">
        <v>1541</v>
      </c>
      <c r="K451" s="3" t="s">
        <v>1542</v>
      </c>
      <c r="L451" s="2"/>
      <c r="M451" s="2"/>
    </row>
    <row r="452" spans="1:13" x14ac:dyDescent="0.25">
      <c r="A452" s="3" t="s">
        <v>1758</v>
      </c>
      <c r="B452" s="3" t="s">
        <v>11</v>
      </c>
      <c r="C452" s="3" t="s">
        <v>1543</v>
      </c>
      <c r="D452" s="3" t="s">
        <v>1544</v>
      </c>
      <c r="E452" s="3" t="s">
        <v>36</v>
      </c>
      <c r="F452" s="3" t="s">
        <v>1545</v>
      </c>
      <c r="G452" s="6">
        <f>_xlfn.XLOOKUP(C452,'[1]FlatList Look-up Table'!$B$3:$B$491,'[1]FlatList Look-up Table'!$C$3:$C$491)</f>
        <v>18379.915000000001</v>
      </c>
      <c r="H452" s="2">
        <v>68.099999999999994</v>
      </c>
      <c r="I452" s="2">
        <v>1</v>
      </c>
      <c r="J452" s="3" t="s">
        <v>1546</v>
      </c>
      <c r="K452" s="3" t="s">
        <v>1547</v>
      </c>
      <c r="L452" s="2"/>
      <c r="M452" s="2"/>
    </row>
    <row r="453" spans="1:13" x14ac:dyDescent="0.25">
      <c r="A453" s="3" t="s">
        <v>1758</v>
      </c>
      <c r="B453" s="3" t="s">
        <v>11</v>
      </c>
      <c r="C453" s="3" t="s">
        <v>1548</v>
      </c>
      <c r="D453" s="3" t="s">
        <v>1549</v>
      </c>
      <c r="E453" s="3" t="s">
        <v>36</v>
      </c>
      <c r="F453" s="3" t="s">
        <v>1550</v>
      </c>
      <c r="G453" s="6">
        <f>_xlfn.XLOOKUP(C453,'[1]FlatList Look-up Table'!$B$3:$B$491,'[1]FlatList Look-up Table'!$C$3:$C$491)</f>
        <v>19831.234</v>
      </c>
      <c r="H453" s="2">
        <v>88</v>
      </c>
      <c r="I453" s="2">
        <v>1</v>
      </c>
      <c r="J453" s="3" t="s">
        <v>1551</v>
      </c>
      <c r="K453" s="3" t="s">
        <v>1552</v>
      </c>
      <c r="L453" s="2"/>
      <c r="M453" s="2"/>
    </row>
    <row r="454" spans="1:13" x14ac:dyDescent="0.25">
      <c r="A454" s="3" t="s">
        <v>1758</v>
      </c>
      <c r="B454" s="3" t="s">
        <v>1553</v>
      </c>
      <c r="C454" s="3" t="s">
        <v>1554</v>
      </c>
      <c r="D454" s="3" t="s">
        <v>1554</v>
      </c>
      <c r="E454" s="3" t="s">
        <v>18</v>
      </c>
      <c r="F454" s="3" t="s">
        <v>1555</v>
      </c>
      <c r="G454" s="6">
        <f>_xlfn.XLOOKUP(C454,'[1]FlatList Look-up Table'!$B$3:$B$491,'[1]FlatList Look-up Table'!$C$3:$C$491)</f>
        <v>355.48936170212772</v>
      </c>
      <c r="H454" s="2">
        <v>0.56000000000000005</v>
      </c>
      <c r="I454" s="2">
        <v>1</v>
      </c>
      <c r="J454" s="3" t="s">
        <v>1556</v>
      </c>
      <c r="K454" s="3" t="s">
        <v>1557</v>
      </c>
      <c r="L454" s="2"/>
      <c r="M454" s="2"/>
    </row>
    <row r="455" spans="1:13" x14ac:dyDescent="0.25">
      <c r="A455" s="3" t="s">
        <v>1758</v>
      </c>
      <c r="B455" s="3" t="s">
        <v>1558</v>
      </c>
      <c r="C455" s="3" t="s">
        <v>1559</v>
      </c>
      <c r="D455" s="3" t="s">
        <v>1559</v>
      </c>
      <c r="E455" s="3" t="s">
        <v>18</v>
      </c>
      <c r="F455" s="3" t="s">
        <v>1560</v>
      </c>
      <c r="G455" s="6">
        <f>_xlfn.XLOOKUP(C455,'[1]FlatList Look-up Table'!$B$3:$B$491,'[1]FlatList Look-up Table'!$C$3:$C$491)</f>
        <v>402.96800000000002</v>
      </c>
      <c r="H455" s="2">
        <v>5.1999999999999998E-2</v>
      </c>
      <c r="I455" s="2">
        <v>1</v>
      </c>
      <c r="J455" s="3" t="s">
        <v>1561</v>
      </c>
      <c r="K455" s="3" t="s">
        <v>1562</v>
      </c>
      <c r="L455" s="2"/>
      <c r="M455" s="2"/>
    </row>
    <row r="456" spans="1:13" x14ac:dyDescent="0.25">
      <c r="A456" s="3" t="s">
        <v>1758</v>
      </c>
      <c r="B456" s="3" t="s">
        <v>1558</v>
      </c>
      <c r="C456" s="3" t="s">
        <v>1563</v>
      </c>
      <c r="D456" s="3" t="s">
        <v>1563</v>
      </c>
      <c r="E456" s="3" t="s">
        <v>18</v>
      </c>
      <c r="F456" s="3" t="s">
        <v>1564</v>
      </c>
      <c r="G456" s="6">
        <f>_xlfn.XLOOKUP(C456,'[1]FlatList Look-up Table'!$B$3:$B$491,'[1]FlatList Look-up Table'!$C$3:$C$491)</f>
        <v>402.96800000000002</v>
      </c>
      <c r="H456" s="2">
        <v>0.56000000000000005</v>
      </c>
      <c r="I456" s="2">
        <v>1</v>
      </c>
      <c r="J456" s="3" t="s">
        <v>1565</v>
      </c>
      <c r="K456" s="3" t="s">
        <v>1566</v>
      </c>
      <c r="L456" s="2"/>
      <c r="M456" s="2"/>
    </row>
    <row r="457" spans="1:13" x14ac:dyDescent="0.25">
      <c r="A457" s="3" t="s">
        <v>1758</v>
      </c>
      <c r="B457" s="3" t="s">
        <v>1553</v>
      </c>
      <c r="C457" s="3" t="s">
        <v>1567</v>
      </c>
      <c r="D457" s="3" t="s">
        <v>1567</v>
      </c>
      <c r="E457" s="3" t="s">
        <v>18</v>
      </c>
      <c r="F457" s="3" t="s">
        <v>1568</v>
      </c>
      <c r="G457" s="6">
        <f>_xlfn.XLOOKUP(C457,'[1]FlatList Look-up Table'!$B$3:$B$491,'[1]FlatList Look-up Table'!$C$3:$C$491)</f>
        <v>374.13829787234044</v>
      </c>
      <c r="H457" s="2">
        <v>1.03</v>
      </c>
      <c r="I457" s="2">
        <v>1</v>
      </c>
      <c r="J457" s="3" t="s">
        <v>1569</v>
      </c>
      <c r="K457" s="3" t="s">
        <v>1570</v>
      </c>
      <c r="L457" s="2"/>
      <c r="M457" s="2"/>
    </row>
    <row r="458" spans="1:13" x14ac:dyDescent="0.25">
      <c r="A458" s="3" t="s">
        <v>1758</v>
      </c>
      <c r="B458" s="3" t="s">
        <v>1558</v>
      </c>
      <c r="C458" s="3" t="s">
        <v>1571</v>
      </c>
      <c r="D458" s="3" t="s">
        <v>1571</v>
      </c>
      <c r="E458" s="3" t="s">
        <v>18</v>
      </c>
      <c r="F458" s="3" t="s">
        <v>1572</v>
      </c>
      <c r="G458" s="6">
        <f>_xlfn.XLOOKUP(C458,'[1]FlatList Look-up Table'!$B$3:$B$491,'[1]FlatList Look-up Table'!$C$3:$C$491)</f>
        <v>699.89400000000001</v>
      </c>
      <c r="H458" s="2">
        <v>1.56</v>
      </c>
      <c r="I458" s="2">
        <v>1</v>
      </c>
      <c r="J458" s="3" t="s">
        <v>1573</v>
      </c>
      <c r="K458" s="3" t="s">
        <v>1574</v>
      </c>
      <c r="L458" s="2"/>
      <c r="M458" s="2"/>
    </row>
    <row r="459" spans="1:13" x14ac:dyDescent="0.25">
      <c r="A459" s="3" t="s">
        <v>1758</v>
      </c>
      <c r="B459" s="3" t="s">
        <v>1558</v>
      </c>
      <c r="C459" s="3" t="s">
        <v>1575</v>
      </c>
      <c r="D459" s="3" t="s">
        <v>1575</v>
      </c>
      <c r="E459" s="3" t="s">
        <v>18</v>
      </c>
      <c r="F459" s="3" t="s">
        <v>1576</v>
      </c>
      <c r="G459" s="6">
        <f>_xlfn.XLOOKUP(C459,'[1]FlatList Look-up Table'!$B$3:$B$491,'[1]FlatList Look-up Table'!$C$3:$C$491)</f>
        <v>699.89400000000001</v>
      </c>
      <c r="H459" s="2">
        <v>0.7</v>
      </c>
      <c r="I459" s="2">
        <v>1</v>
      </c>
      <c r="J459" s="3" t="s">
        <v>1577</v>
      </c>
      <c r="K459" s="3" t="s">
        <v>1578</v>
      </c>
      <c r="L459" s="2"/>
      <c r="M459" s="2"/>
    </row>
    <row r="460" spans="1:13" x14ac:dyDescent="0.25">
      <c r="A460" s="3" t="s">
        <v>1758</v>
      </c>
      <c r="B460" s="3" t="s">
        <v>1558</v>
      </c>
      <c r="C460" s="3" t="s">
        <v>1579</v>
      </c>
      <c r="D460" s="3" t="s">
        <v>1579</v>
      </c>
      <c r="E460" s="3" t="s">
        <v>18</v>
      </c>
      <c r="F460" s="3" t="s">
        <v>1580</v>
      </c>
      <c r="G460" s="6">
        <f>_xlfn.XLOOKUP(C460,'[1]FlatList Look-up Table'!$B$3:$B$491,'[1]FlatList Look-up Table'!$C$3:$C$491)</f>
        <v>402.96800000000002</v>
      </c>
      <c r="H460" s="2">
        <v>0.3</v>
      </c>
      <c r="I460" s="2">
        <v>1</v>
      </c>
      <c r="J460" s="3" t="s">
        <v>1581</v>
      </c>
      <c r="K460" s="3" t="s">
        <v>1582</v>
      </c>
      <c r="L460" s="2"/>
      <c r="M460" s="2"/>
    </row>
    <row r="461" spans="1:13" x14ac:dyDescent="0.25">
      <c r="A461" s="3" t="s">
        <v>1758</v>
      </c>
      <c r="B461" s="3" t="s">
        <v>1558</v>
      </c>
      <c r="C461" s="3" t="s">
        <v>1583</v>
      </c>
      <c r="D461" s="3" t="s">
        <v>1583</v>
      </c>
      <c r="E461" s="3" t="s">
        <v>18</v>
      </c>
      <c r="F461" s="3" t="s">
        <v>1584</v>
      </c>
      <c r="G461" s="6">
        <f>_xlfn.XLOOKUP(C461,'[1]FlatList Look-up Table'!$B$3:$B$491,'[1]FlatList Look-up Table'!$C$3:$C$491)</f>
        <v>402.96800000000002</v>
      </c>
      <c r="H461" s="2">
        <v>0.61</v>
      </c>
      <c r="I461" s="2">
        <v>1</v>
      </c>
      <c r="J461" s="3" t="s">
        <v>1585</v>
      </c>
      <c r="K461" s="3" t="s">
        <v>1586</v>
      </c>
      <c r="L461" s="2"/>
      <c r="M461" s="2"/>
    </row>
    <row r="462" spans="1:13" x14ac:dyDescent="0.25">
      <c r="A462" s="3" t="s">
        <v>1758</v>
      </c>
      <c r="B462" s="3" t="s">
        <v>1558</v>
      </c>
      <c r="C462" s="3" t="s">
        <v>1587</v>
      </c>
      <c r="D462" s="3" t="s">
        <v>1587</v>
      </c>
      <c r="E462" s="3" t="s">
        <v>18</v>
      </c>
      <c r="F462" s="3" t="s">
        <v>1588</v>
      </c>
      <c r="G462" s="6">
        <f>_xlfn.XLOOKUP(C462,'[1]FlatList Look-up Table'!$B$3:$B$491,'[1]FlatList Look-up Table'!$C$3:$C$491)</f>
        <v>402.96800000000002</v>
      </c>
      <c r="H462" s="2">
        <v>1.27</v>
      </c>
      <c r="I462" s="2">
        <v>1</v>
      </c>
      <c r="J462" s="3" t="s">
        <v>1589</v>
      </c>
      <c r="K462" s="3" t="s">
        <v>1590</v>
      </c>
      <c r="L462" s="2"/>
      <c r="M462" s="2"/>
    </row>
    <row r="463" spans="1:13" x14ac:dyDescent="0.25">
      <c r="A463" s="3" t="s">
        <v>1758</v>
      </c>
      <c r="B463" s="3" t="s">
        <v>1558</v>
      </c>
      <c r="C463" s="3" t="s">
        <v>1591</v>
      </c>
      <c r="D463" s="3" t="s">
        <v>1591</v>
      </c>
      <c r="E463" s="3" t="s">
        <v>18</v>
      </c>
      <c r="F463" s="3" t="s">
        <v>1592</v>
      </c>
      <c r="G463" s="6">
        <f>_xlfn.XLOOKUP(C463,'[1]FlatList Look-up Table'!$B$3:$B$491,'[1]FlatList Look-up Table'!$C$3:$C$491)</f>
        <v>402.96800000000002</v>
      </c>
      <c r="H463" s="2">
        <v>1.82</v>
      </c>
      <c r="I463" s="2">
        <v>1</v>
      </c>
      <c r="J463" s="3" t="s">
        <v>1593</v>
      </c>
      <c r="K463" s="3" t="s">
        <v>1594</v>
      </c>
      <c r="L463" s="2"/>
      <c r="M463" s="2"/>
    </row>
    <row r="464" spans="1:13" x14ac:dyDescent="0.25">
      <c r="A464" s="3" t="s">
        <v>1758</v>
      </c>
      <c r="B464" s="3" t="s">
        <v>1558</v>
      </c>
      <c r="C464" s="3" t="s">
        <v>1595</v>
      </c>
      <c r="D464" s="3" t="s">
        <v>1595</v>
      </c>
      <c r="E464" s="3" t="s">
        <v>18</v>
      </c>
      <c r="F464" s="3" t="s">
        <v>1596</v>
      </c>
      <c r="G464" s="6">
        <f>_xlfn.XLOOKUP(C464,'[1]FlatList Look-up Table'!$B$3:$B$491,'[1]FlatList Look-up Table'!$C$3:$C$491)</f>
        <v>699.89400000000001</v>
      </c>
      <c r="H464" s="2">
        <v>3.26</v>
      </c>
      <c r="I464" s="2">
        <v>1</v>
      </c>
      <c r="J464" s="3" t="s">
        <v>1597</v>
      </c>
      <c r="K464" s="3" t="s">
        <v>1598</v>
      </c>
      <c r="L464" s="2"/>
      <c r="M464" s="2"/>
    </row>
    <row r="465" spans="1:13" x14ac:dyDescent="0.25">
      <c r="A465" s="3" t="s">
        <v>1758</v>
      </c>
      <c r="B465" s="3" t="s">
        <v>1558</v>
      </c>
      <c r="C465" s="3" t="s">
        <v>1599</v>
      </c>
      <c r="D465" s="3" t="s">
        <v>1599</v>
      </c>
      <c r="E465" s="3" t="s">
        <v>18</v>
      </c>
      <c r="F465" s="3" t="s">
        <v>1600</v>
      </c>
      <c r="G465" s="6">
        <f>_xlfn.XLOOKUP(C465,'[1]FlatList Look-up Table'!$B$3:$B$491,'[1]FlatList Look-up Table'!$C$3:$C$491)</f>
        <v>699.89400000000001</v>
      </c>
      <c r="H465" s="2">
        <v>4.0199999999999996</v>
      </c>
      <c r="I465" s="2">
        <v>1</v>
      </c>
      <c r="J465" s="3" t="s">
        <v>1601</v>
      </c>
      <c r="K465" s="3" t="s">
        <v>1602</v>
      </c>
      <c r="L465" s="2"/>
      <c r="M465" s="2"/>
    </row>
    <row r="466" spans="1:13" x14ac:dyDescent="0.25">
      <c r="A466" s="3" t="s">
        <v>1758</v>
      </c>
      <c r="B466" s="3" t="s">
        <v>1558</v>
      </c>
      <c r="C466" s="3" t="s">
        <v>1603</v>
      </c>
      <c r="D466" s="3" t="s">
        <v>1603</v>
      </c>
      <c r="E466" s="3" t="s">
        <v>18</v>
      </c>
      <c r="F466" s="3" t="s">
        <v>1604</v>
      </c>
      <c r="G466" s="6">
        <f>_xlfn.XLOOKUP(C466,'[1]FlatList Look-up Table'!$B$3:$B$491,'[1]FlatList Look-up Table'!$C$3:$C$491)</f>
        <v>376.87200000000001</v>
      </c>
      <c r="H466" s="2">
        <v>4.1500000000000004</v>
      </c>
      <c r="I466" s="2">
        <v>1</v>
      </c>
      <c r="J466" s="3" t="s">
        <v>1605</v>
      </c>
      <c r="K466" s="3" t="s">
        <v>1606</v>
      </c>
      <c r="L466" s="2"/>
      <c r="M466" s="2"/>
    </row>
    <row r="467" spans="1:13" x14ac:dyDescent="0.25">
      <c r="A467" s="3" t="s">
        <v>1758</v>
      </c>
      <c r="B467" s="3" t="s">
        <v>1558</v>
      </c>
      <c r="C467" s="3" t="s">
        <v>1607</v>
      </c>
      <c r="D467" s="3" t="s">
        <v>1607</v>
      </c>
      <c r="E467" s="3" t="s">
        <v>18</v>
      </c>
      <c r="F467" s="3" t="s">
        <v>1608</v>
      </c>
      <c r="G467" s="6">
        <f>_xlfn.XLOOKUP(C467,'[1]FlatList Look-up Table'!$B$3:$B$491,'[1]FlatList Look-up Table'!$C$3:$C$491)</f>
        <v>434.89400000000001</v>
      </c>
      <c r="H467" s="2">
        <v>4.5999999999999996</v>
      </c>
      <c r="I467" s="2">
        <v>1</v>
      </c>
      <c r="J467" s="3" t="s">
        <v>1609</v>
      </c>
      <c r="K467" s="3" t="s">
        <v>1610</v>
      </c>
      <c r="L467" s="2"/>
      <c r="M467" s="2"/>
    </row>
    <row r="468" spans="1:13" x14ac:dyDescent="0.25">
      <c r="A468" s="3" t="s">
        <v>1758</v>
      </c>
      <c r="B468" s="3" t="s">
        <v>1558</v>
      </c>
      <c r="C468" s="3" t="s">
        <v>1611</v>
      </c>
      <c r="D468" s="3" t="s">
        <v>1611</v>
      </c>
      <c r="E468" s="3" t="s">
        <v>18</v>
      </c>
      <c r="F468" s="3" t="s">
        <v>1612</v>
      </c>
      <c r="G468" s="6">
        <f>_xlfn.XLOOKUP(C468,'[1]FlatList Look-up Table'!$B$3:$B$491,'[1]FlatList Look-up Table'!$C$3:$C$491)</f>
        <v>504.404</v>
      </c>
      <c r="H468" s="2">
        <v>4.8</v>
      </c>
      <c r="I468" s="2">
        <v>1</v>
      </c>
      <c r="J468" s="3" t="s">
        <v>1613</v>
      </c>
      <c r="K468" s="3" t="s">
        <v>1614</v>
      </c>
      <c r="L468" s="2"/>
      <c r="M468" s="2"/>
    </row>
    <row r="469" spans="1:13" x14ac:dyDescent="0.25">
      <c r="A469" s="3" t="s">
        <v>1758</v>
      </c>
      <c r="B469" s="3" t="s">
        <v>1558</v>
      </c>
      <c r="C469" s="3" t="s">
        <v>1615</v>
      </c>
      <c r="D469" s="3" t="s">
        <v>1615</v>
      </c>
      <c r="E469" s="3" t="s">
        <v>18</v>
      </c>
      <c r="F469" s="3" t="s">
        <v>1616</v>
      </c>
      <c r="G469" s="6">
        <f>_xlfn.XLOOKUP(C469,'[1]FlatList Look-up Table'!$B$3:$B$491,'[1]FlatList Look-up Table'!$C$3:$C$491)</f>
        <v>1403.16</v>
      </c>
      <c r="H469" s="2">
        <v>11.88</v>
      </c>
      <c r="I469" s="2">
        <v>1</v>
      </c>
      <c r="J469" s="3" t="s">
        <v>1617</v>
      </c>
      <c r="K469" s="3" t="s">
        <v>1618</v>
      </c>
      <c r="L469" s="2"/>
      <c r="M469" s="2"/>
    </row>
    <row r="470" spans="1:13" x14ac:dyDescent="0.25">
      <c r="A470" s="3" t="s">
        <v>1758</v>
      </c>
      <c r="B470" s="3" t="s">
        <v>1558</v>
      </c>
      <c r="C470" s="3" t="s">
        <v>1619</v>
      </c>
      <c r="D470" s="3" t="s">
        <v>1619</v>
      </c>
      <c r="E470" s="3" t="s">
        <v>18</v>
      </c>
      <c r="F470" s="3" t="s">
        <v>1620</v>
      </c>
      <c r="G470" s="6">
        <f>_xlfn.XLOOKUP(C470,'[1]FlatList Look-up Table'!$B$3:$B$491,'[1]FlatList Look-up Table'!$C$3:$C$491)</f>
        <v>1461.106</v>
      </c>
      <c r="H470" s="2">
        <v>12.76</v>
      </c>
      <c r="I470" s="2">
        <v>1</v>
      </c>
      <c r="J470" s="3" t="s">
        <v>1621</v>
      </c>
      <c r="K470" s="3" t="s">
        <v>1622</v>
      </c>
      <c r="L470" s="2"/>
      <c r="M470" s="2"/>
    </row>
    <row r="471" spans="1:13" x14ac:dyDescent="0.25">
      <c r="A471" s="3" t="s">
        <v>1758</v>
      </c>
      <c r="B471" s="3" t="s">
        <v>1558</v>
      </c>
      <c r="C471" s="3" t="s">
        <v>1623</v>
      </c>
      <c r="D471" s="3" t="s">
        <v>1623</v>
      </c>
      <c r="E471" s="3" t="s">
        <v>18</v>
      </c>
      <c r="F471" s="3" t="s">
        <v>1620</v>
      </c>
      <c r="G471" s="6">
        <f>_xlfn.XLOOKUP(C471,'[1]FlatList Look-up Table'!$B$3:$B$491,'[1]FlatList Look-up Table'!$C$3:$C$491)</f>
        <v>1461.106</v>
      </c>
      <c r="H471" s="2">
        <v>13</v>
      </c>
      <c r="I471" s="2">
        <v>1</v>
      </c>
      <c r="J471" s="3" t="s">
        <v>1624</v>
      </c>
      <c r="K471" s="3" t="s">
        <v>1625</v>
      </c>
      <c r="L471" s="2"/>
      <c r="M471" s="2"/>
    </row>
    <row r="472" spans="1:13" x14ac:dyDescent="0.25">
      <c r="A472" s="3" t="s">
        <v>1758</v>
      </c>
      <c r="B472" s="3" t="s">
        <v>1558</v>
      </c>
      <c r="C472" s="3" t="s">
        <v>1626</v>
      </c>
      <c r="D472" s="3" t="s">
        <v>1626</v>
      </c>
      <c r="E472" s="3" t="s">
        <v>18</v>
      </c>
      <c r="F472" s="3" t="s">
        <v>1627</v>
      </c>
      <c r="G472" s="6">
        <f>_xlfn.XLOOKUP(C472,'[1]FlatList Look-up Table'!$B$3:$B$491,'[1]FlatList Look-up Table'!$C$3:$C$491)</f>
        <v>1492.202</v>
      </c>
      <c r="H472" s="2">
        <v>16.850000000000001</v>
      </c>
      <c r="I472" s="2">
        <v>1</v>
      </c>
      <c r="J472" s="3" t="s">
        <v>1628</v>
      </c>
      <c r="K472" s="3" t="s">
        <v>1629</v>
      </c>
      <c r="L472" s="2"/>
      <c r="M472" s="2"/>
    </row>
    <row r="473" spans="1:13" x14ac:dyDescent="0.25">
      <c r="A473" s="3" t="s">
        <v>1758</v>
      </c>
      <c r="B473" s="3" t="s">
        <v>1558</v>
      </c>
      <c r="C473" s="3" t="s">
        <v>1630</v>
      </c>
      <c r="D473" s="3" t="s">
        <v>1630</v>
      </c>
      <c r="E473" s="3" t="s">
        <v>18</v>
      </c>
      <c r="F473" s="3" t="s">
        <v>1627</v>
      </c>
      <c r="G473" s="6">
        <f>_xlfn.XLOOKUP(C473,'[1]FlatList Look-up Table'!$B$3:$B$491,'[1]FlatList Look-up Table'!$C$3:$C$491)</f>
        <v>1492.202</v>
      </c>
      <c r="H473" s="2">
        <v>37.119999999999997</v>
      </c>
      <c r="I473" s="2">
        <v>1</v>
      </c>
      <c r="J473" s="3" t="s">
        <v>1631</v>
      </c>
      <c r="K473" s="3" t="s">
        <v>1632</v>
      </c>
      <c r="L473" s="2"/>
      <c r="M473" s="2"/>
    </row>
    <row r="474" spans="1:13" x14ac:dyDescent="0.25">
      <c r="A474" s="3" t="s">
        <v>1758</v>
      </c>
      <c r="B474" s="3" t="s">
        <v>1558</v>
      </c>
      <c r="C474" s="3" t="s">
        <v>1633</v>
      </c>
      <c r="D474" s="3" t="s">
        <v>1633</v>
      </c>
      <c r="E474" s="3" t="s">
        <v>18</v>
      </c>
      <c r="F474" s="3" t="s">
        <v>1634</v>
      </c>
      <c r="G474" s="6">
        <f>_xlfn.XLOOKUP(C474,'[1]FlatList Look-up Table'!$B$3:$B$491,'[1]FlatList Look-up Table'!$C$3:$C$491)</f>
        <v>1606.106</v>
      </c>
      <c r="H474" s="2">
        <v>38.840000000000003</v>
      </c>
      <c r="I474" s="2">
        <v>1</v>
      </c>
      <c r="J474" s="3" t="s">
        <v>1635</v>
      </c>
      <c r="K474" s="3" t="s">
        <v>1636</v>
      </c>
      <c r="L474" s="2"/>
      <c r="M474" s="2"/>
    </row>
    <row r="475" spans="1:13" x14ac:dyDescent="0.25">
      <c r="A475" s="3" t="s">
        <v>1758</v>
      </c>
      <c r="B475" s="3" t="s">
        <v>1558</v>
      </c>
      <c r="C475" s="3" t="s">
        <v>1637</v>
      </c>
      <c r="D475" s="3" t="s">
        <v>1637</v>
      </c>
      <c r="E475" s="3" t="s">
        <v>18</v>
      </c>
      <c r="F475" s="3" t="s">
        <v>1638</v>
      </c>
      <c r="G475" s="6">
        <f>_xlfn.XLOOKUP(C475,'[1]FlatList Look-up Table'!$B$3:$B$491,'[1]FlatList Look-up Table'!$C$3:$C$491)</f>
        <v>2974.4679999999998</v>
      </c>
      <c r="H475" s="2">
        <v>35.28</v>
      </c>
      <c r="I475" s="2">
        <v>1</v>
      </c>
      <c r="J475" s="3" t="s">
        <v>1639</v>
      </c>
      <c r="K475" s="3" t="s">
        <v>1640</v>
      </c>
      <c r="L475" s="2"/>
      <c r="M475" s="2"/>
    </row>
    <row r="476" spans="1:13" x14ac:dyDescent="0.25">
      <c r="A476" s="3" t="s">
        <v>1758</v>
      </c>
      <c r="B476" s="3" t="s">
        <v>1558</v>
      </c>
      <c r="C476" s="3" t="s">
        <v>1641</v>
      </c>
      <c r="D476" s="3" t="s">
        <v>1641</v>
      </c>
      <c r="E476" s="3" t="s">
        <v>18</v>
      </c>
      <c r="F476" s="3" t="s">
        <v>1642</v>
      </c>
      <c r="G476" s="6">
        <f>_xlfn.XLOOKUP(C476,'[1]FlatList Look-up Table'!$B$3:$B$491,'[1]FlatList Look-up Table'!$C$3:$C$491)</f>
        <v>2974.4679999999998</v>
      </c>
      <c r="H476" s="2">
        <v>50.04</v>
      </c>
      <c r="I476" s="2">
        <v>1</v>
      </c>
      <c r="J476" s="3" t="s">
        <v>1643</v>
      </c>
      <c r="K476" s="3" t="s">
        <v>1644</v>
      </c>
      <c r="L476" s="2"/>
      <c r="M476" s="2"/>
    </row>
    <row r="477" spans="1:13" x14ac:dyDescent="0.25">
      <c r="A477" s="3" t="s">
        <v>1758</v>
      </c>
      <c r="B477" s="3" t="s">
        <v>1558</v>
      </c>
      <c r="C477" s="3" t="s">
        <v>1645</v>
      </c>
      <c r="D477" s="3" t="s">
        <v>1645</v>
      </c>
      <c r="E477" s="3" t="s">
        <v>18</v>
      </c>
      <c r="F477" s="3" t="s">
        <v>1646</v>
      </c>
      <c r="G477" s="6">
        <f>_xlfn.XLOOKUP(C477,'[1]FlatList Look-up Table'!$B$3:$B$491,'[1]FlatList Look-up Table'!$C$3:$C$491)</f>
        <v>3374.489</v>
      </c>
      <c r="H477" s="2">
        <v>50</v>
      </c>
      <c r="I477" s="2">
        <v>1</v>
      </c>
      <c r="J477" s="3" t="s">
        <v>1647</v>
      </c>
      <c r="K477" s="3" t="s">
        <v>1648</v>
      </c>
      <c r="L477" s="2"/>
      <c r="M477" s="2"/>
    </row>
    <row r="478" spans="1:13" x14ac:dyDescent="0.25">
      <c r="A478" s="3" t="s">
        <v>1758</v>
      </c>
      <c r="B478" s="3" t="s">
        <v>1558</v>
      </c>
      <c r="C478" s="3" t="s">
        <v>1649</v>
      </c>
      <c r="D478" s="3" t="s">
        <v>1649</v>
      </c>
      <c r="E478" s="3" t="s">
        <v>18</v>
      </c>
      <c r="F478" s="3" t="s">
        <v>1650</v>
      </c>
      <c r="G478" s="6">
        <f>_xlfn.XLOOKUP(C478,'[1]FlatList Look-up Table'!$B$3:$B$491,'[1]FlatList Look-up Table'!$C$3:$C$491)</f>
        <v>3374.489</v>
      </c>
      <c r="H478" s="2">
        <v>79.760000000000005</v>
      </c>
      <c r="I478" s="2">
        <v>1</v>
      </c>
      <c r="J478" s="3" t="s">
        <v>1651</v>
      </c>
      <c r="K478" s="3" t="s">
        <v>1652</v>
      </c>
      <c r="L478" s="2"/>
      <c r="M478" s="2"/>
    </row>
    <row r="479" spans="1:13" x14ac:dyDescent="0.25">
      <c r="A479" s="3" t="s">
        <v>1758</v>
      </c>
      <c r="B479" s="3" t="s">
        <v>1558</v>
      </c>
      <c r="C479" s="3" t="s">
        <v>1653</v>
      </c>
      <c r="D479" s="3" t="s">
        <v>1653</v>
      </c>
      <c r="E479" s="3" t="s">
        <v>18</v>
      </c>
      <c r="F479" s="3" t="s">
        <v>1654</v>
      </c>
      <c r="G479" s="6">
        <f>_xlfn.XLOOKUP(C479,'[1]FlatList Look-up Table'!$B$3:$B$491,'[1]FlatList Look-up Table'!$C$3:$C$491)</f>
        <v>3374.489</v>
      </c>
      <c r="H479" s="2">
        <v>85.38</v>
      </c>
      <c r="I479" s="2">
        <v>1</v>
      </c>
      <c r="J479" s="3" t="s">
        <v>1655</v>
      </c>
      <c r="K479" s="3" t="s">
        <v>1656</v>
      </c>
      <c r="L479" s="2"/>
      <c r="M479" s="2"/>
    </row>
    <row r="480" spans="1:13" x14ac:dyDescent="0.25">
      <c r="A480" s="3" t="s">
        <v>1758</v>
      </c>
      <c r="B480" s="3" t="s">
        <v>1558</v>
      </c>
      <c r="C480" s="3" t="s">
        <v>1657</v>
      </c>
      <c r="D480" s="3" t="s">
        <v>1657</v>
      </c>
      <c r="E480" s="3" t="s">
        <v>18</v>
      </c>
      <c r="F480" s="3" t="s">
        <v>1658</v>
      </c>
      <c r="G480" s="6">
        <f>_xlfn.XLOOKUP(C480,'[1]FlatList Look-up Table'!$B$3:$B$491,'[1]FlatList Look-up Table'!$C$3:$C$491)</f>
        <v>3374.489</v>
      </c>
      <c r="H480" s="2">
        <v>99</v>
      </c>
      <c r="I480" s="2">
        <v>1</v>
      </c>
      <c r="J480" s="3" t="s">
        <v>1659</v>
      </c>
      <c r="K480" s="3" t="s">
        <v>1660</v>
      </c>
      <c r="L480" s="2"/>
      <c r="M480" s="2"/>
    </row>
    <row r="481" spans="1:13" x14ac:dyDescent="0.25">
      <c r="A481" s="3" t="s">
        <v>1758</v>
      </c>
      <c r="B481" s="3" t="s">
        <v>1558</v>
      </c>
      <c r="C481" s="3" t="s">
        <v>1661</v>
      </c>
      <c r="D481" s="3" t="s">
        <v>1661</v>
      </c>
      <c r="E481" s="3" t="s">
        <v>18</v>
      </c>
      <c r="F481" s="3" t="s">
        <v>1662</v>
      </c>
      <c r="G481" s="6">
        <f>_xlfn.XLOOKUP(C481,'[1]FlatList Look-up Table'!$B$3:$B$491,'[1]FlatList Look-up Table'!$C$3:$C$491)</f>
        <v>3374.489</v>
      </c>
      <c r="H481" s="2">
        <v>114.2</v>
      </c>
      <c r="I481" s="2">
        <v>1</v>
      </c>
      <c r="J481" s="3" t="s">
        <v>1663</v>
      </c>
      <c r="K481" s="3" t="s">
        <v>1664</v>
      </c>
      <c r="L481" s="2"/>
      <c r="M481" s="2"/>
    </row>
    <row r="482" spans="1:13" x14ac:dyDescent="0.25">
      <c r="A482" s="3" t="s">
        <v>1758</v>
      </c>
      <c r="B482" s="3" t="s">
        <v>1558</v>
      </c>
      <c r="C482" s="3" t="s">
        <v>1665</v>
      </c>
      <c r="D482" s="3" t="s">
        <v>1665</v>
      </c>
      <c r="E482" s="3" t="s">
        <v>18</v>
      </c>
      <c r="F482" s="3" t="s">
        <v>1666</v>
      </c>
      <c r="G482" s="6">
        <f>_xlfn.XLOOKUP(C482,'[1]FlatList Look-up Table'!$B$3:$B$491,'[1]FlatList Look-up Table'!$C$3:$C$491)</f>
        <v>9016.1910000000007</v>
      </c>
      <c r="H482" s="2">
        <v>136</v>
      </c>
      <c r="I482" s="2">
        <v>1</v>
      </c>
      <c r="J482" s="3" t="s">
        <v>1667</v>
      </c>
      <c r="K482" s="3" t="s">
        <v>1668</v>
      </c>
      <c r="L482" s="2"/>
      <c r="M482" s="2"/>
    </row>
    <row r="483" spans="1:13" x14ac:dyDescent="0.25">
      <c r="A483" t="s">
        <v>1758</v>
      </c>
      <c r="B483" t="s">
        <v>1558</v>
      </c>
      <c r="C483" t="s">
        <v>1669</v>
      </c>
      <c r="D483" t="s">
        <v>1669</v>
      </c>
      <c r="E483" t="s">
        <v>18</v>
      </c>
      <c r="F483" t="s">
        <v>1670</v>
      </c>
      <c r="G483" s="6">
        <f>_xlfn.XLOOKUP(C483,'[1]FlatList Look-up Table'!$B$3:$B$491,'[1]FlatList Look-up Table'!$C$3:$C$491)</f>
        <v>11190.531999999999</v>
      </c>
      <c r="H483">
        <v>224</v>
      </c>
      <c r="I483">
        <v>1</v>
      </c>
      <c r="J483" t="s">
        <v>1671</v>
      </c>
      <c r="K483" t="s">
        <v>1672</v>
      </c>
      <c r="L483" s="2"/>
      <c r="M483" s="2"/>
    </row>
    <row r="484" spans="1:13" x14ac:dyDescent="0.25">
      <c r="A484" t="s">
        <v>1758</v>
      </c>
      <c r="B484" t="s">
        <v>1558</v>
      </c>
      <c r="C484" t="s">
        <v>1673</v>
      </c>
      <c r="D484" t="s">
        <v>1673</v>
      </c>
      <c r="E484" t="s">
        <v>18</v>
      </c>
      <c r="F484" t="s">
        <v>1674</v>
      </c>
      <c r="G484" s="6">
        <f>_xlfn.XLOOKUP(C484,'[1]FlatList Look-up Table'!$B$3:$B$491,'[1]FlatList Look-up Table'!$C$3:$C$491)</f>
        <v>537.01099999999997</v>
      </c>
      <c r="H484">
        <v>0.11</v>
      </c>
      <c r="I484">
        <v>1</v>
      </c>
      <c r="J484" t="s">
        <v>1675</v>
      </c>
      <c r="K484" t="s">
        <v>1676</v>
      </c>
      <c r="L484" s="2"/>
      <c r="M484" s="2"/>
    </row>
    <row r="485" spans="1:13" x14ac:dyDescent="0.25">
      <c r="A485" t="s">
        <v>1758</v>
      </c>
      <c r="B485" t="s">
        <v>1558</v>
      </c>
      <c r="C485" t="s">
        <v>1677</v>
      </c>
      <c r="D485" t="s">
        <v>1677</v>
      </c>
      <c r="E485" t="s">
        <v>18</v>
      </c>
      <c r="F485" t="s">
        <v>1678</v>
      </c>
      <c r="G485" s="6">
        <f>_xlfn.XLOOKUP(C485,'[1]FlatList Look-up Table'!$B$3:$B$491,'[1]FlatList Look-up Table'!$C$3:$C$491)</f>
        <v>653.34</v>
      </c>
      <c r="H485">
        <v>0.1</v>
      </c>
      <c r="I485">
        <v>1</v>
      </c>
      <c r="J485" t="s">
        <v>1679</v>
      </c>
      <c r="K485" t="s">
        <v>1680</v>
      </c>
      <c r="L485" s="2"/>
      <c r="M485" s="2"/>
    </row>
    <row r="486" spans="1:13" x14ac:dyDescent="0.25">
      <c r="A486" t="s">
        <v>1758</v>
      </c>
      <c r="B486" t="s">
        <v>1558</v>
      </c>
      <c r="C486" t="s">
        <v>1681</v>
      </c>
      <c r="D486" t="s">
        <v>1681</v>
      </c>
      <c r="E486" t="s">
        <v>18</v>
      </c>
      <c r="F486" t="s">
        <v>1682</v>
      </c>
      <c r="G486" s="6">
        <f>_xlfn.XLOOKUP(C486,'[1]FlatList Look-up Table'!$B$3:$B$491,'[1]FlatList Look-up Table'!$C$3:$C$491)</f>
        <v>773.54300000000001</v>
      </c>
      <c r="H486">
        <v>0.1</v>
      </c>
      <c r="I486">
        <v>1</v>
      </c>
      <c r="J486" t="s">
        <v>1683</v>
      </c>
      <c r="K486" t="s">
        <v>1684</v>
      </c>
      <c r="L486" s="2"/>
      <c r="M486" s="2"/>
    </row>
    <row r="487" spans="1:13" x14ac:dyDescent="0.25">
      <c r="A487" t="s">
        <v>1758</v>
      </c>
      <c r="B487" t="s">
        <v>1558</v>
      </c>
      <c r="C487" t="s">
        <v>1685</v>
      </c>
      <c r="D487" t="s">
        <v>1685</v>
      </c>
      <c r="E487" t="s">
        <v>18</v>
      </c>
      <c r="F487" t="s">
        <v>1686</v>
      </c>
      <c r="G487" s="6">
        <f>_xlfn.XLOOKUP(C487,'[1]FlatList Look-up Table'!$B$3:$B$491,'[1]FlatList Look-up Table'!$C$3:$C$491)</f>
        <v>829.63800000000003</v>
      </c>
      <c r="H487">
        <v>0.24</v>
      </c>
      <c r="I487">
        <v>1</v>
      </c>
      <c r="J487" t="s">
        <v>1687</v>
      </c>
      <c r="K487" t="s">
        <v>1688</v>
      </c>
      <c r="L487" s="2"/>
      <c r="M487" s="2"/>
    </row>
    <row r="488" spans="1:13" x14ac:dyDescent="0.25">
      <c r="A488" t="s">
        <v>1758</v>
      </c>
      <c r="B488" t="s">
        <v>1558</v>
      </c>
      <c r="C488" t="s">
        <v>1689</v>
      </c>
      <c r="D488" t="s">
        <v>1689</v>
      </c>
      <c r="E488" t="s">
        <v>18</v>
      </c>
      <c r="F488" t="s">
        <v>1690</v>
      </c>
      <c r="G488" s="6">
        <f>_xlfn.XLOOKUP(C488,'[1]FlatList Look-up Table'!$B$3:$B$491,'[1]FlatList Look-up Table'!$C$3:$C$491)</f>
        <v>1114.181</v>
      </c>
      <c r="H488">
        <v>0.28000000000000003</v>
      </c>
      <c r="I488">
        <v>1</v>
      </c>
      <c r="J488" t="s">
        <v>1691</v>
      </c>
      <c r="K488" t="s">
        <v>1692</v>
      </c>
      <c r="L488" s="2"/>
      <c r="M488" s="2"/>
    </row>
    <row r="489" spans="1:13" x14ac:dyDescent="0.25">
      <c r="A489" t="s">
        <v>1758</v>
      </c>
      <c r="B489" t="s">
        <v>1558</v>
      </c>
      <c r="C489" t="s">
        <v>1693</v>
      </c>
      <c r="D489" t="s">
        <v>1693</v>
      </c>
      <c r="E489" t="s">
        <v>18</v>
      </c>
      <c r="F489" t="s">
        <v>1694</v>
      </c>
      <c r="G489" s="6">
        <f>_xlfn.XLOOKUP(C489,'[1]FlatList Look-up Table'!$B$3:$B$491,'[1]FlatList Look-up Table'!$C$3:$C$491)</f>
        <v>1114.181</v>
      </c>
      <c r="H489">
        <v>0.34</v>
      </c>
      <c r="I489">
        <v>1</v>
      </c>
      <c r="J489" t="s">
        <v>1695</v>
      </c>
      <c r="K489" t="s">
        <v>1696</v>
      </c>
      <c r="L489" s="2"/>
      <c r="M489" s="2"/>
    </row>
    <row r="490" spans="1:13" x14ac:dyDescent="0.25">
      <c r="A490" t="s">
        <v>1758</v>
      </c>
      <c r="B490" t="s">
        <v>1558</v>
      </c>
      <c r="C490" t="s">
        <v>1697</v>
      </c>
      <c r="D490" t="s">
        <v>1697</v>
      </c>
      <c r="E490" t="s">
        <v>18</v>
      </c>
      <c r="F490" t="s">
        <v>1698</v>
      </c>
      <c r="G490" s="6">
        <f>_xlfn.XLOOKUP(C490,'[1]FlatList Look-up Table'!$B$3:$B$491,'[1]FlatList Look-up Table'!$C$3:$C$491)</f>
        <v>1498.8720000000001</v>
      </c>
      <c r="H490">
        <v>0.35</v>
      </c>
      <c r="I490">
        <v>1</v>
      </c>
      <c r="J490" t="s">
        <v>1699</v>
      </c>
      <c r="K490" t="s">
        <v>1700</v>
      </c>
      <c r="L490" s="2"/>
      <c r="M490" s="2"/>
    </row>
    <row r="491" spans="1:13" x14ac:dyDescent="0.25">
      <c r="A491" t="s">
        <v>1758</v>
      </c>
      <c r="B491" t="s">
        <v>1558</v>
      </c>
      <c r="C491" t="s">
        <v>1701</v>
      </c>
      <c r="D491" t="s">
        <v>1701</v>
      </c>
      <c r="E491" t="s">
        <v>18</v>
      </c>
      <c r="F491" t="s">
        <v>1702</v>
      </c>
      <c r="G491" s="6">
        <f>_xlfn.XLOOKUP(C491,'[1]FlatList Look-up Table'!$B$3:$B$491,'[1]FlatList Look-up Table'!$C$3:$C$491)</f>
        <v>1498.8720000000001</v>
      </c>
      <c r="H491">
        <v>0.37</v>
      </c>
      <c r="I491">
        <v>1</v>
      </c>
      <c r="J491" t="s">
        <v>1703</v>
      </c>
      <c r="K491" t="s">
        <v>1704</v>
      </c>
      <c r="L491" s="2"/>
      <c r="M491" s="2"/>
    </row>
    <row r="492" spans="1:13" x14ac:dyDescent="0.25">
      <c r="A492" t="s">
        <v>1758</v>
      </c>
      <c r="B492" t="s">
        <v>1558</v>
      </c>
      <c r="C492" t="s">
        <v>1705</v>
      </c>
      <c r="D492" t="s">
        <v>1705</v>
      </c>
      <c r="E492" t="s">
        <v>18</v>
      </c>
      <c r="F492" t="s">
        <v>1706</v>
      </c>
      <c r="G492" s="6">
        <f>_xlfn.XLOOKUP(C492,'[1]FlatList Look-up Table'!$B$3:$B$491,'[1]FlatList Look-up Table'!$C$3:$C$491)</f>
        <v>3800.4569999999999</v>
      </c>
      <c r="H492">
        <v>0.46</v>
      </c>
      <c r="I492">
        <v>1</v>
      </c>
      <c r="J492" t="s">
        <v>1707</v>
      </c>
      <c r="K492" t="s">
        <v>1708</v>
      </c>
      <c r="L492" s="2"/>
      <c r="M492" s="2"/>
    </row>
    <row r="493" spans="1:13" x14ac:dyDescent="0.25">
      <c r="A493" t="s">
        <v>1758</v>
      </c>
      <c r="B493" t="s">
        <v>1558</v>
      </c>
      <c r="C493" t="s">
        <v>1709</v>
      </c>
      <c r="D493" t="s">
        <v>1709</v>
      </c>
      <c r="E493" t="s">
        <v>18</v>
      </c>
      <c r="F493" t="s">
        <v>1710</v>
      </c>
      <c r="G493" s="6">
        <f>_xlfn.XLOOKUP(C493,'[1]FlatList Look-up Table'!$B$3:$B$491,'[1]FlatList Look-up Table'!$C$3:$C$491)</f>
        <v>3911.67</v>
      </c>
      <c r="H493">
        <v>0.75</v>
      </c>
      <c r="I493">
        <v>1</v>
      </c>
      <c r="J493" t="s">
        <v>1711</v>
      </c>
      <c r="K493" t="s">
        <v>1712</v>
      </c>
      <c r="L493" s="2"/>
      <c r="M493" s="2"/>
    </row>
    <row r="494" spans="1:13" x14ac:dyDescent="0.25">
      <c r="A494" t="s">
        <v>1758</v>
      </c>
      <c r="B494" t="s">
        <v>1558</v>
      </c>
      <c r="C494" t="s">
        <v>1713</v>
      </c>
      <c r="D494" t="s">
        <v>1713</v>
      </c>
      <c r="E494" t="s">
        <v>18</v>
      </c>
      <c r="F494" t="s">
        <v>1714</v>
      </c>
      <c r="G494" s="6">
        <f>_xlfn.XLOOKUP(C494,'[1]FlatList Look-up Table'!$B$3:$B$491,'[1]FlatList Look-up Table'!$C$3:$C$491)</f>
        <v>484.96800000000002</v>
      </c>
      <c r="H494">
        <v>0.06</v>
      </c>
      <c r="I494">
        <v>1</v>
      </c>
      <c r="J494" t="s">
        <v>1715</v>
      </c>
      <c r="K494" t="s">
        <v>1716</v>
      </c>
      <c r="L494" s="2"/>
      <c r="M494" s="2"/>
    </row>
    <row r="495" spans="1:13" x14ac:dyDescent="0.25">
      <c r="G495" s="7"/>
    </row>
    <row r="496" spans="1:13" x14ac:dyDescent="0.25">
      <c r="G496" s="7"/>
    </row>
  </sheetData>
  <autoFilter ref="A5:K490" xr:uid="{00000000-0009-0000-0000-000000000000}"/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M. Brill</dc:creator>
  <cp:lastModifiedBy>Andrew S. Niedfeldt</cp:lastModifiedBy>
  <dcterms:created xsi:type="dcterms:W3CDTF">2019-09-12T20:01:15Z</dcterms:created>
  <dcterms:modified xsi:type="dcterms:W3CDTF">2025-05-14T19:57:23Z</dcterms:modified>
</cp:coreProperties>
</file>